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080" yWindow="870" windowWidth="27720" windowHeight="14730" activeTab="4"/>
  </bookViews>
  <sheets>
    <sheet name="1.1" sheetId="2" r:id="rId1"/>
    <sheet name="1.2" sheetId="4" r:id="rId2"/>
    <sheet name="1.3" sheetId="5" r:id="rId3"/>
    <sheet name="2.1-2.14" sheetId="1" r:id="rId4"/>
    <sheet name="2.15" sheetId="6" r:id="rId5"/>
    <sheet name="2.16" sheetId="3" r:id="rId6"/>
  </sheets>
  <definedNames>
    <definedName name="_xlnm._FilterDatabase" localSheetId="1" hidden="1">'1.2'!$A$6:$X$6</definedName>
    <definedName name="_xlnm._FilterDatabase" localSheetId="4" hidden="1">'2.15'!$B$4:$AF$13</definedName>
    <definedName name="_xlnm.Print_Area" localSheetId="0">'1.1'!$A$1:$AR$42</definedName>
    <definedName name="_xlnm.Print_Area" localSheetId="4">'2.15'!$A$1:$AH$13</definedName>
    <definedName name="_xlnm.Print_Area" localSheetId="5">'2.16'!$A$1:$AP$530</definedName>
  </definedNames>
  <calcPr calcId="125725"/>
</workbook>
</file>

<file path=xl/calcChain.xml><?xml version="1.0" encoding="utf-8"?>
<calcChain xmlns="http://schemas.openxmlformats.org/spreadsheetml/2006/main">
  <c r="AP526" i="3"/>
  <c r="AO526"/>
  <c r="AN526"/>
  <c r="AM526"/>
  <c r="AL526"/>
  <c r="AK526"/>
  <c r="AJ526"/>
  <c r="AI526"/>
  <c r="AH526"/>
  <c r="AG526"/>
  <c r="AF526"/>
  <c r="AE526"/>
  <c r="Q526"/>
  <c r="P526"/>
  <c r="O526"/>
  <c r="N526"/>
  <c r="M526"/>
  <c r="L526"/>
  <c r="K526"/>
  <c r="J526"/>
  <c r="I526"/>
  <c r="H526"/>
  <c r="G526"/>
  <c r="AP521"/>
  <c r="AO521"/>
  <c r="AN521"/>
  <c r="AM521"/>
  <c r="AL521"/>
  <c r="AK521"/>
  <c r="AJ521"/>
  <c r="AI521"/>
  <c r="AH521"/>
  <c r="AG521"/>
  <c r="AF521"/>
  <c r="AE521"/>
  <c r="AD521"/>
  <c r="AC521"/>
  <c r="AB521"/>
  <c r="AA521"/>
  <c r="Z521"/>
  <c r="Y521"/>
  <c r="X521"/>
  <c r="W521"/>
  <c r="V521"/>
  <c r="U521"/>
  <c r="T521"/>
  <c r="S521"/>
  <c r="R521"/>
  <c r="Q521"/>
  <c r="P521"/>
  <c r="O521"/>
  <c r="N521"/>
  <c r="M521"/>
  <c r="L521"/>
  <c r="K521"/>
  <c r="J521"/>
  <c r="I521"/>
  <c r="H521"/>
  <c r="G521"/>
  <c r="F521"/>
  <c r="AP516"/>
  <c r="AO516"/>
  <c r="AN516"/>
  <c r="AM516"/>
  <c r="AL516"/>
  <c r="AK516"/>
  <c r="AJ516"/>
  <c r="AI516"/>
  <c r="AH516"/>
  <c r="AG516"/>
  <c r="AF516"/>
  <c r="AE516"/>
  <c r="AD516"/>
  <c r="AC516"/>
  <c r="AB516"/>
  <c r="AA516"/>
  <c r="Z516"/>
  <c r="Y516"/>
  <c r="X516"/>
  <c r="W516"/>
  <c r="V516"/>
  <c r="U516"/>
  <c r="T516"/>
  <c r="S516"/>
  <c r="R516"/>
  <c r="Q516"/>
  <c r="P516"/>
  <c r="O516"/>
  <c r="N516"/>
  <c r="M516"/>
  <c r="L516"/>
  <c r="K516"/>
  <c r="J516"/>
  <c r="I516"/>
  <c r="H516"/>
  <c r="G516"/>
  <c r="F516"/>
  <c r="AP511"/>
  <c r="AO511"/>
  <c r="AN511"/>
  <c r="AM511"/>
  <c r="AL511"/>
  <c r="AK511"/>
  <c r="P511"/>
  <c r="O511"/>
  <c r="N511"/>
  <c r="M511"/>
  <c r="L511"/>
  <c r="K511"/>
  <c r="J511"/>
  <c r="I511"/>
  <c r="H511"/>
  <c r="G511"/>
  <c r="AP506"/>
  <c r="AO506"/>
  <c r="AN506"/>
  <c r="AM506"/>
  <c r="AL506"/>
  <c r="AK506"/>
  <c r="P506"/>
  <c r="O506"/>
  <c r="N506"/>
  <c r="M506"/>
  <c r="L506"/>
  <c r="K506"/>
  <c r="J506"/>
  <c r="I506"/>
  <c r="H506"/>
  <c r="G506"/>
  <c r="AP500"/>
  <c r="AO500"/>
  <c r="AN500"/>
  <c r="AM500"/>
  <c r="AL500"/>
  <c r="AK500"/>
  <c r="AJ500"/>
  <c r="AI500"/>
  <c r="AH500"/>
  <c r="AG500"/>
  <c r="AF500"/>
  <c r="AE500"/>
  <c r="O500"/>
  <c r="N500"/>
  <c r="M500"/>
  <c r="L500"/>
  <c r="K500"/>
  <c r="J500"/>
  <c r="I500"/>
  <c r="H500"/>
  <c r="G500"/>
  <c r="F500"/>
  <c r="AP495"/>
  <c r="AO495"/>
  <c r="AN495"/>
  <c r="AM495"/>
  <c r="AL495"/>
  <c r="AK495"/>
  <c r="AJ495"/>
  <c r="AI495"/>
  <c r="AH495"/>
  <c r="AG495"/>
  <c r="AF495"/>
  <c r="AE495"/>
  <c r="O495"/>
  <c r="N495"/>
  <c r="M495"/>
  <c r="L495"/>
  <c r="K495"/>
  <c r="J495"/>
  <c r="I495"/>
  <c r="H495"/>
  <c r="G495"/>
  <c r="AP490"/>
  <c r="AO490"/>
  <c r="AN490"/>
  <c r="AM490"/>
  <c r="AL490"/>
  <c r="AK490"/>
  <c r="AJ490"/>
  <c r="AI490"/>
  <c r="AH490"/>
  <c r="AG490"/>
  <c r="AP485"/>
  <c r="AO485"/>
  <c r="AN485"/>
  <c r="AM485"/>
  <c r="AL485"/>
  <c r="AK485"/>
  <c r="AJ485"/>
  <c r="AI485"/>
  <c r="AH485"/>
  <c r="AG485"/>
  <c r="AP480"/>
  <c r="AO480"/>
  <c r="AN480"/>
  <c r="AM480"/>
  <c r="AL480"/>
  <c r="AK480"/>
  <c r="AJ480"/>
  <c r="AI480"/>
  <c r="AH480"/>
  <c r="AG480"/>
  <c r="AF480"/>
  <c r="AE480"/>
  <c r="AD480"/>
  <c r="AC480"/>
  <c r="AB480"/>
  <c r="AA480"/>
  <c r="Z480"/>
  <c r="Y480"/>
  <c r="X480"/>
  <c r="W480"/>
  <c r="V480"/>
  <c r="U480"/>
  <c r="T480"/>
  <c r="S480"/>
  <c r="R480"/>
  <c r="Q480"/>
  <c r="P480"/>
  <c r="O480"/>
  <c r="N480"/>
  <c r="M480"/>
  <c r="L480"/>
  <c r="K480"/>
  <c r="J480"/>
  <c r="I480"/>
  <c r="H480"/>
  <c r="G480"/>
  <c r="F480"/>
  <c r="AP475"/>
  <c r="AO475"/>
  <c r="AN475"/>
  <c r="AM475"/>
  <c r="AL475"/>
  <c r="AK475"/>
  <c r="U475"/>
  <c r="T475"/>
  <c r="S475"/>
  <c r="R475"/>
  <c r="Q475"/>
  <c r="P475"/>
  <c r="O475"/>
  <c r="N475"/>
  <c r="M475"/>
  <c r="L475"/>
  <c r="K475"/>
  <c r="J475"/>
  <c r="I475"/>
  <c r="H475"/>
  <c r="G475"/>
  <c r="AP470"/>
  <c r="AO470"/>
  <c r="AN470"/>
  <c r="AL470"/>
  <c r="AK470"/>
  <c r="AJ470"/>
  <c r="AI470"/>
  <c r="AH470"/>
  <c r="AG470"/>
  <c r="AF470"/>
  <c r="AE470"/>
  <c r="AD470"/>
  <c r="AC470"/>
  <c r="AB470"/>
  <c r="AA470"/>
  <c r="Z470"/>
  <c r="Y470"/>
  <c r="X470"/>
  <c r="W470"/>
  <c r="V470"/>
  <c r="U470"/>
  <c r="T470"/>
  <c r="S470"/>
  <c r="R470"/>
  <c r="Q470"/>
  <c r="P470"/>
  <c r="O470"/>
  <c r="N470"/>
  <c r="M470"/>
  <c r="L470"/>
  <c r="K470"/>
  <c r="J470"/>
  <c r="I470"/>
  <c r="H470"/>
  <c r="G470"/>
  <c r="AP465"/>
  <c r="AO465"/>
  <c r="AN465"/>
  <c r="AM465"/>
  <c r="AL465"/>
  <c r="AK465"/>
  <c r="U465"/>
  <c r="T465"/>
  <c r="S465"/>
  <c r="R465"/>
  <c r="Q465"/>
  <c r="P465"/>
  <c r="O465"/>
  <c r="N465"/>
  <c r="M465"/>
  <c r="L465"/>
  <c r="K465"/>
  <c r="J465"/>
  <c r="I465"/>
  <c r="H465"/>
  <c r="G465"/>
  <c r="AP460"/>
  <c r="AO460"/>
  <c r="AN460"/>
  <c r="AM460"/>
  <c r="AL460"/>
  <c r="AK460"/>
  <c r="U460"/>
  <c r="T460"/>
  <c r="S460"/>
  <c r="R460"/>
  <c r="Q460"/>
  <c r="P460"/>
  <c r="O460"/>
  <c r="N460"/>
  <c r="M460"/>
  <c r="L460"/>
  <c r="K460"/>
  <c r="J460"/>
  <c r="I460"/>
  <c r="H460"/>
  <c r="G460"/>
  <c r="AP455"/>
  <c r="AO455"/>
  <c r="AN455"/>
  <c r="AM455"/>
  <c r="AL455"/>
  <c r="AK455"/>
  <c r="AJ455"/>
  <c r="AI455"/>
  <c r="AH455"/>
  <c r="AG455"/>
  <c r="AF455"/>
  <c r="AE455"/>
  <c r="AD455"/>
  <c r="AC455"/>
  <c r="AB455"/>
  <c r="AA455"/>
  <c r="Z455"/>
  <c r="Y455"/>
  <c r="X455"/>
  <c r="W455"/>
  <c r="V455"/>
  <c r="U455"/>
  <c r="T455"/>
  <c r="S455"/>
  <c r="R455"/>
  <c r="Q455"/>
  <c r="P455"/>
  <c r="O455"/>
  <c r="N455"/>
  <c r="M455"/>
  <c r="L455"/>
  <c r="K455"/>
  <c r="J455"/>
  <c r="I455"/>
  <c r="H455"/>
  <c r="G455"/>
  <c r="F455"/>
  <c r="AP450"/>
  <c r="AO450"/>
  <c r="AN450"/>
  <c r="AM450"/>
  <c r="AL450"/>
  <c r="AK450"/>
  <c r="AJ450"/>
  <c r="AI450"/>
  <c r="AH450"/>
  <c r="AG450"/>
  <c r="AF450"/>
  <c r="AE450"/>
  <c r="AD450"/>
  <c r="AC450"/>
  <c r="AB450"/>
  <c r="AA450"/>
  <c r="Z450"/>
  <c r="Y450"/>
  <c r="X450"/>
  <c r="W450"/>
  <c r="V450"/>
  <c r="U450"/>
  <c r="T450"/>
  <c r="S450"/>
  <c r="R450"/>
  <c r="Q450"/>
  <c r="P450"/>
  <c r="O450"/>
  <c r="N450"/>
  <c r="M450"/>
  <c r="L450"/>
  <c r="K450"/>
  <c r="J450"/>
  <c r="I450"/>
  <c r="H450"/>
  <c r="G450"/>
  <c r="F450"/>
  <c r="AP445"/>
  <c r="AO445"/>
  <c r="AN445"/>
  <c r="AM445"/>
  <c r="AL445"/>
  <c r="AK445"/>
  <c r="U445"/>
  <c r="T445"/>
  <c r="S445"/>
  <c r="R445"/>
  <c r="Q445"/>
  <c r="P445"/>
  <c r="O445"/>
  <c r="N445"/>
  <c r="M445"/>
  <c r="L445"/>
  <c r="K445"/>
  <c r="J445"/>
  <c r="I445"/>
  <c r="H445"/>
  <c r="G445"/>
  <c r="AP440"/>
  <c r="AO440"/>
  <c r="AN440"/>
  <c r="AM440"/>
  <c r="AL440"/>
  <c r="AK440"/>
  <c r="X440"/>
  <c r="W440"/>
  <c r="V440"/>
  <c r="U440"/>
  <c r="T440"/>
  <c r="S440"/>
  <c r="R440"/>
  <c r="Q440"/>
  <c r="P440"/>
  <c r="O440"/>
  <c r="N440"/>
  <c r="M440"/>
  <c r="L440"/>
  <c r="K440"/>
  <c r="J440"/>
  <c r="I440"/>
  <c r="H440"/>
  <c r="G440"/>
  <c r="AP435"/>
  <c r="AO435"/>
  <c r="AN435"/>
  <c r="AM435"/>
  <c r="AL435"/>
  <c r="AK435"/>
  <c r="U435"/>
  <c r="T435"/>
  <c r="S435"/>
  <c r="R435"/>
  <c r="Q435"/>
  <c r="P435"/>
  <c r="O435"/>
  <c r="N435"/>
  <c r="M435"/>
  <c r="L435"/>
  <c r="K435"/>
  <c r="J435"/>
  <c r="I435"/>
  <c r="H435"/>
  <c r="G435"/>
  <c r="AP420"/>
  <c r="AO420"/>
  <c r="AN420"/>
  <c r="AM420"/>
  <c r="AL420"/>
  <c r="AK420"/>
  <c r="AJ420"/>
  <c r="AI420"/>
  <c r="AH420"/>
  <c r="AG420"/>
  <c r="AF420"/>
  <c r="AE420"/>
  <c r="Q420"/>
  <c r="P420"/>
  <c r="O420"/>
  <c r="N420"/>
  <c r="M420"/>
  <c r="L420"/>
  <c r="K420"/>
  <c r="J420"/>
  <c r="I420"/>
  <c r="H420"/>
  <c r="G420"/>
  <c r="AP415"/>
  <c r="AO415"/>
  <c r="AN415"/>
  <c r="AM415"/>
  <c r="AL415"/>
  <c r="AK415"/>
  <c r="AJ415"/>
  <c r="AI415"/>
  <c r="AH415"/>
  <c r="AG415"/>
  <c r="AF415"/>
  <c r="AE415"/>
  <c r="AD415"/>
  <c r="AC415"/>
  <c r="AB415"/>
  <c r="AA415"/>
  <c r="Z415"/>
  <c r="Y415"/>
  <c r="X415"/>
  <c r="W415"/>
  <c r="V415"/>
  <c r="U415"/>
  <c r="T415"/>
  <c r="S415"/>
  <c r="R415"/>
  <c r="Q415"/>
  <c r="P415"/>
  <c r="O415"/>
  <c r="N415"/>
  <c r="M415"/>
  <c r="L415"/>
  <c r="K415"/>
  <c r="J415"/>
  <c r="I415"/>
  <c r="H415"/>
  <c r="G415"/>
  <c r="F415"/>
  <c r="AP410"/>
  <c r="AO410"/>
  <c r="AN410"/>
  <c r="AM410"/>
  <c r="AL410"/>
  <c r="AK410"/>
  <c r="AJ410"/>
  <c r="AI410"/>
  <c r="AH410"/>
  <c r="AG410"/>
  <c r="AF410"/>
  <c r="AE410"/>
  <c r="AD410"/>
  <c r="AC410"/>
  <c r="AB410"/>
  <c r="AA410"/>
  <c r="Z410"/>
  <c r="Y410"/>
  <c r="X410"/>
  <c r="W410"/>
  <c r="V410"/>
  <c r="U410"/>
  <c r="T410"/>
  <c r="S410"/>
  <c r="R410"/>
  <c r="Q410"/>
  <c r="P410"/>
  <c r="O410"/>
  <c r="N410"/>
  <c r="M410"/>
  <c r="L410"/>
  <c r="K410"/>
  <c r="J410"/>
  <c r="I410"/>
  <c r="H410"/>
  <c r="G410"/>
  <c r="F410"/>
  <c r="AP405"/>
  <c r="AO405"/>
  <c r="AN405"/>
  <c r="AM405"/>
  <c r="AL405"/>
  <c r="AK405"/>
  <c r="P405"/>
  <c r="O405"/>
  <c r="N405"/>
  <c r="M405"/>
  <c r="L405"/>
  <c r="K405"/>
  <c r="J405"/>
  <c r="I405"/>
  <c r="H405"/>
  <c r="G405"/>
  <c r="AP400"/>
  <c r="AO400"/>
  <c r="AN400"/>
  <c r="AM400"/>
  <c r="AL400"/>
  <c r="AK400"/>
  <c r="P400"/>
  <c r="O400"/>
  <c r="N400"/>
  <c r="M400"/>
  <c r="L400"/>
  <c r="K400"/>
  <c r="J400"/>
  <c r="I400"/>
  <c r="H400"/>
  <c r="G400"/>
  <c r="AP394"/>
  <c r="AO394"/>
  <c r="AN394"/>
  <c r="AM394"/>
  <c r="AL394"/>
  <c r="AK394"/>
  <c r="AJ394"/>
  <c r="AI394"/>
  <c r="AH394"/>
  <c r="AG394"/>
  <c r="AF394"/>
  <c r="AE394"/>
  <c r="O394"/>
  <c r="N394"/>
  <c r="M394"/>
  <c r="L394"/>
  <c r="K394"/>
  <c r="J394"/>
  <c r="I394"/>
  <c r="H394"/>
  <c r="G394"/>
  <c r="F394"/>
  <c r="AP389"/>
  <c r="AO389"/>
  <c r="AN389"/>
  <c r="AM389"/>
  <c r="AL389"/>
  <c r="AK389"/>
  <c r="AJ389"/>
  <c r="AI389"/>
  <c r="AH389"/>
  <c r="AG389"/>
  <c r="AF389"/>
  <c r="AE389"/>
  <c r="O389"/>
  <c r="N389"/>
  <c r="M389"/>
  <c r="L389"/>
  <c r="K389"/>
  <c r="J389"/>
  <c r="I389"/>
  <c r="H389"/>
  <c r="G389"/>
  <c r="AP384"/>
  <c r="AO384"/>
  <c r="AN384"/>
  <c r="AM384"/>
  <c r="AL384"/>
  <c r="AK384"/>
  <c r="AJ384"/>
  <c r="AI384"/>
  <c r="AH384"/>
  <c r="AG384"/>
  <c r="AP379"/>
  <c r="AO379"/>
  <c r="AN379"/>
  <c r="AM379"/>
  <c r="AL379"/>
  <c r="AK379"/>
  <c r="AJ379"/>
  <c r="AI379"/>
  <c r="AH379"/>
  <c r="AG379"/>
  <c r="AP374"/>
  <c r="AO374"/>
  <c r="AN374"/>
  <c r="AM374"/>
  <c r="AL374"/>
  <c r="AK374"/>
  <c r="AJ374"/>
  <c r="AI374"/>
  <c r="AH374"/>
  <c r="AG374"/>
  <c r="AF374"/>
  <c r="AE374"/>
  <c r="AD374"/>
  <c r="AC374"/>
  <c r="AB374"/>
  <c r="AA374"/>
  <c r="Z374"/>
  <c r="Y374"/>
  <c r="X374"/>
  <c r="W374"/>
  <c r="V374"/>
  <c r="U374"/>
  <c r="T374"/>
  <c r="S374"/>
  <c r="R374"/>
  <c r="Q374"/>
  <c r="P374"/>
  <c r="O374"/>
  <c r="N374"/>
  <c r="M374"/>
  <c r="L374"/>
  <c r="K374"/>
  <c r="J374"/>
  <c r="I374"/>
  <c r="H374"/>
  <c r="G374"/>
  <c r="F374"/>
  <c r="AP369"/>
  <c r="AO369"/>
  <c r="AN369"/>
  <c r="AM369"/>
  <c r="AL369"/>
  <c r="AK369"/>
  <c r="U369"/>
  <c r="T369"/>
  <c r="S369"/>
  <c r="R369"/>
  <c r="Q369"/>
  <c r="P369"/>
  <c r="O369"/>
  <c r="N369"/>
  <c r="M369"/>
  <c r="L369"/>
  <c r="K369"/>
  <c r="J369"/>
  <c r="I369"/>
  <c r="H369"/>
  <c r="G369"/>
  <c r="AP364"/>
  <c r="AO364"/>
  <c r="AN364"/>
  <c r="AL364"/>
  <c r="AK364"/>
  <c r="AJ364"/>
  <c r="AI364"/>
  <c r="AH364"/>
  <c r="AG364"/>
  <c r="AF364"/>
  <c r="AE364"/>
  <c r="AD364"/>
  <c r="AC364"/>
  <c r="AB364"/>
  <c r="AA364"/>
  <c r="Z364"/>
  <c r="Y364"/>
  <c r="X364"/>
  <c r="W364"/>
  <c r="V364"/>
  <c r="U364"/>
  <c r="T364"/>
  <c r="S364"/>
  <c r="R364"/>
  <c r="Q364"/>
  <c r="P364"/>
  <c r="O364"/>
  <c r="N364"/>
  <c r="M364"/>
  <c r="L364"/>
  <c r="K364"/>
  <c r="J364"/>
  <c r="I364"/>
  <c r="H364"/>
  <c r="G364"/>
  <c r="AP359"/>
  <c r="AO359"/>
  <c r="AN359"/>
  <c r="AM359"/>
  <c r="AL359"/>
  <c r="AK359"/>
  <c r="U359"/>
  <c r="T359"/>
  <c r="S359"/>
  <c r="R359"/>
  <c r="Q359"/>
  <c r="P359"/>
  <c r="O359"/>
  <c r="N359"/>
  <c r="M359"/>
  <c r="L359"/>
  <c r="K359"/>
  <c r="J359"/>
  <c r="I359"/>
  <c r="H359"/>
  <c r="G359"/>
  <c r="AP354"/>
  <c r="AO354"/>
  <c r="AN354"/>
  <c r="AM354"/>
  <c r="AL354"/>
  <c r="AK354"/>
  <c r="U354"/>
  <c r="T354"/>
  <c r="S354"/>
  <c r="R354"/>
  <c r="Q354"/>
  <c r="P354"/>
  <c r="O354"/>
  <c r="N354"/>
  <c r="M354"/>
  <c r="L354"/>
  <c r="K354"/>
  <c r="J354"/>
  <c r="I354"/>
  <c r="H354"/>
  <c r="G354"/>
  <c r="AP349"/>
  <c r="AO349"/>
  <c r="AN349"/>
  <c r="AM349"/>
  <c r="AL349"/>
  <c r="AK349"/>
  <c r="AJ349"/>
  <c r="AI349"/>
  <c r="AH349"/>
  <c r="AG349"/>
  <c r="AF349"/>
  <c r="AE349"/>
  <c r="AD349"/>
  <c r="AC349"/>
  <c r="AB349"/>
  <c r="AA349"/>
  <c r="Z349"/>
  <c r="Y349"/>
  <c r="X349"/>
  <c r="W349"/>
  <c r="V349"/>
  <c r="U349"/>
  <c r="T349"/>
  <c r="S349"/>
  <c r="R349"/>
  <c r="Q349"/>
  <c r="P349"/>
  <c r="O349"/>
  <c r="N349"/>
  <c r="M349"/>
  <c r="L349"/>
  <c r="K349"/>
  <c r="J349"/>
  <c r="I349"/>
  <c r="H349"/>
  <c r="G349"/>
  <c r="F349"/>
  <c r="AP344"/>
  <c r="AO344"/>
  <c r="AN344"/>
  <c r="AM344"/>
  <c r="AL344"/>
  <c r="AK344"/>
  <c r="AJ344"/>
  <c r="AI344"/>
  <c r="AH344"/>
  <c r="AG344"/>
  <c r="AF344"/>
  <c r="AE344"/>
  <c r="AD344"/>
  <c r="AC344"/>
  <c r="AB344"/>
  <c r="AA344"/>
  <c r="Z344"/>
  <c r="Y344"/>
  <c r="X344"/>
  <c r="W344"/>
  <c r="V344"/>
  <c r="U344"/>
  <c r="T344"/>
  <c r="S344"/>
  <c r="R344"/>
  <c r="Q344"/>
  <c r="P344"/>
  <c r="O344"/>
  <c r="N344"/>
  <c r="M344"/>
  <c r="L344"/>
  <c r="K344"/>
  <c r="J344"/>
  <c r="I344"/>
  <c r="H344"/>
  <c r="G344"/>
  <c r="F344"/>
  <c r="AP339"/>
  <c r="AO339"/>
  <c r="AN339"/>
  <c r="AM339"/>
  <c r="AL339"/>
  <c r="AK339"/>
  <c r="U339"/>
  <c r="T339"/>
  <c r="S339"/>
  <c r="R339"/>
  <c r="Q339"/>
  <c r="P339"/>
  <c r="O339"/>
  <c r="N339"/>
  <c r="M339"/>
  <c r="L339"/>
  <c r="K339"/>
  <c r="J339"/>
  <c r="I339"/>
  <c r="H339"/>
  <c r="G339"/>
  <c r="AP334"/>
  <c r="AO334"/>
  <c r="AN334"/>
  <c r="AM334"/>
  <c r="AL334"/>
  <c r="AK334"/>
  <c r="X334"/>
  <c r="W334"/>
  <c r="V334"/>
  <c r="U334"/>
  <c r="T334"/>
  <c r="S334"/>
  <c r="R334"/>
  <c r="Q334"/>
  <c r="P334"/>
  <c r="O334"/>
  <c r="N334"/>
  <c r="M334"/>
  <c r="L334"/>
  <c r="K334"/>
  <c r="J334"/>
  <c r="I334"/>
  <c r="H334"/>
  <c r="G334"/>
  <c r="AP329"/>
  <c r="AO329"/>
  <c r="AN329"/>
  <c r="AM329"/>
  <c r="AL329"/>
  <c r="AK329"/>
  <c r="U329"/>
  <c r="T329"/>
  <c r="S329"/>
  <c r="R329"/>
  <c r="Q329"/>
  <c r="P329"/>
  <c r="O329"/>
  <c r="N329"/>
  <c r="M329"/>
  <c r="L329"/>
  <c r="K329"/>
  <c r="J329"/>
  <c r="I329"/>
  <c r="H329"/>
  <c r="G329"/>
  <c r="AP314"/>
  <c r="AO314"/>
  <c r="AN314"/>
  <c r="AM314"/>
  <c r="AL314"/>
  <c r="AK314"/>
  <c r="AJ314"/>
  <c r="AI314"/>
  <c r="AH314"/>
  <c r="AG314"/>
  <c r="AF314"/>
  <c r="AE314"/>
  <c r="Q314"/>
  <c r="P314"/>
  <c r="O314"/>
  <c r="N314"/>
  <c r="M314"/>
  <c r="L314"/>
  <c r="K314"/>
  <c r="J314"/>
  <c r="I314"/>
  <c r="H314"/>
  <c r="G314"/>
  <c r="AP309"/>
  <c r="AO309"/>
  <c r="AN309"/>
  <c r="AM309"/>
  <c r="AL309"/>
  <c r="AK309"/>
  <c r="AJ309"/>
  <c r="AI309"/>
  <c r="AH309"/>
  <c r="AG309"/>
  <c r="AF309"/>
  <c r="AE309"/>
  <c r="AD309"/>
  <c r="AC309"/>
  <c r="AB309"/>
  <c r="AA309"/>
  <c r="Z309"/>
  <c r="Y309"/>
  <c r="X309"/>
  <c r="W309"/>
  <c r="V309"/>
  <c r="U309"/>
  <c r="T309"/>
  <c r="S309"/>
  <c r="R309"/>
  <c r="Q309"/>
  <c r="P309"/>
  <c r="O309"/>
  <c r="N309"/>
  <c r="M309"/>
  <c r="L309"/>
  <c r="K309"/>
  <c r="J309"/>
  <c r="I309"/>
  <c r="H309"/>
  <c r="G309"/>
  <c r="F309"/>
  <c r="AP304"/>
  <c r="AO304"/>
  <c r="AN304"/>
  <c r="AM304"/>
  <c r="AL304"/>
  <c r="AK304"/>
  <c r="AJ304"/>
  <c r="AI304"/>
  <c r="AH304"/>
  <c r="AG304"/>
  <c r="AF304"/>
  <c r="AE304"/>
  <c r="AD304"/>
  <c r="AC304"/>
  <c r="AB304"/>
  <c r="AA304"/>
  <c r="Z304"/>
  <c r="Y304"/>
  <c r="X304"/>
  <c r="W304"/>
  <c r="V304"/>
  <c r="U304"/>
  <c r="T304"/>
  <c r="S304"/>
  <c r="R304"/>
  <c r="Q304"/>
  <c r="P304"/>
  <c r="O304"/>
  <c r="N304"/>
  <c r="M304"/>
  <c r="L304"/>
  <c r="K304"/>
  <c r="J304"/>
  <c r="I304"/>
  <c r="H304"/>
  <c r="G304"/>
  <c r="F304"/>
  <c r="AP299"/>
  <c r="AO299"/>
  <c r="AN299"/>
  <c r="AM299"/>
  <c r="AL299"/>
  <c r="AK299"/>
  <c r="P299"/>
  <c r="O299"/>
  <c r="N299"/>
  <c r="M299"/>
  <c r="L299"/>
  <c r="K299"/>
  <c r="J299"/>
  <c r="I299"/>
  <c r="H299"/>
  <c r="G299"/>
  <c r="AP294"/>
  <c r="AO294"/>
  <c r="AN294"/>
  <c r="AM294"/>
  <c r="AL294"/>
  <c r="AK294"/>
  <c r="P294"/>
  <c r="O294"/>
  <c r="N294"/>
  <c r="M294"/>
  <c r="L294"/>
  <c r="K294"/>
  <c r="J294"/>
  <c r="I294"/>
  <c r="H294"/>
  <c r="G294"/>
  <c r="AP288"/>
  <c r="AO288"/>
  <c r="AN288"/>
  <c r="AM288"/>
  <c r="AL288"/>
  <c r="AK288"/>
  <c r="AJ288"/>
  <c r="AI288"/>
  <c r="AH288"/>
  <c r="AG288"/>
  <c r="AF288"/>
  <c r="AE288"/>
  <c r="O288"/>
  <c r="N288"/>
  <c r="M288"/>
  <c r="L288"/>
  <c r="K288"/>
  <c r="J288"/>
  <c r="I288"/>
  <c r="H288"/>
  <c r="G288"/>
  <c r="F288"/>
  <c r="AP283"/>
  <c r="AO283"/>
  <c r="AN283"/>
  <c r="AM283"/>
  <c r="AL283"/>
  <c r="AK283"/>
  <c r="AJ283"/>
  <c r="AI283"/>
  <c r="AH283"/>
  <c r="AG283"/>
  <c r="AF283"/>
  <c r="AE283"/>
  <c r="O283"/>
  <c r="N283"/>
  <c r="M283"/>
  <c r="L283"/>
  <c r="K283"/>
  <c r="J283"/>
  <c r="I283"/>
  <c r="H283"/>
  <c r="G283"/>
  <c r="AP278"/>
  <c r="AO278"/>
  <c r="AN278"/>
  <c r="AM278"/>
  <c r="AL278"/>
  <c r="AK278"/>
  <c r="AJ278"/>
  <c r="AI278"/>
  <c r="AH278"/>
  <c r="AG278"/>
  <c r="AP273"/>
  <c r="AO273"/>
  <c r="AN273"/>
  <c r="AM273"/>
  <c r="AL273"/>
  <c r="AK273"/>
  <c r="AJ273"/>
  <c r="AI273"/>
  <c r="AH273"/>
  <c r="AG273"/>
  <c r="AP268"/>
  <c r="AO268"/>
  <c r="AN268"/>
  <c r="AM268"/>
  <c r="AL268"/>
  <c r="AK268"/>
  <c r="AJ268"/>
  <c r="AI268"/>
  <c r="AH268"/>
  <c r="AG268"/>
  <c r="AF268"/>
  <c r="AE268"/>
  <c r="AD268"/>
  <c r="AC268"/>
  <c r="AB268"/>
  <c r="AA268"/>
  <c r="Z268"/>
  <c r="Y268"/>
  <c r="X268"/>
  <c r="W268"/>
  <c r="V268"/>
  <c r="U268"/>
  <c r="T268"/>
  <c r="S268"/>
  <c r="R268"/>
  <c r="Q268"/>
  <c r="P268"/>
  <c r="O268"/>
  <c r="N268"/>
  <c r="M268"/>
  <c r="L268"/>
  <c r="K268"/>
  <c r="J268"/>
  <c r="I268"/>
  <c r="H268"/>
  <c r="G268"/>
  <c r="F268"/>
  <c r="AP263"/>
  <c r="AO263"/>
  <c r="AN263"/>
  <c r="AM263"/>
  <c r="AL263"/>
  <c r="AK263"/>
  <c r="U263"/>
  <c r="T263"/>
  <c r="S263"/>
  <c r="R263"/>
  <c r="Q263"/>
  <c r="P263"/>
  <c r="O263"/>
  <c r="N263"/>
  <c r="M263"/>
  <c r="L263"/>
  <c r="K263"/>
  <c r="J263"/>
  <c r="I263"/>
  <c r="H263"/>
  <c r="G263"/>
  <c r="AP258"/>
  <c r="AO258"/>
  <c r="AN258"/>
  <c r="AL258"/>
  <c r="AK258"/>
  <c r="AJ258"/>
  <c r="AI258"/>
  <c r="AH258"/>
  <c r="AG258"/>
  <c r="AF258"/>
  <c r="AE258"/>
  <c r="AD258"/>
  <c r="AC258"/>
  <c r="AB258"/>
  <c r="AA258"/>
  <c r="Z258"/>
  <c r="Y258"/>
  <c r="X258"/>
  <c r="W258"/>
  <c r="V258"/>
  <c r="U258"/>
  <c r="T258"/>
  <c r="S258"/>
  <c r="R258"/>
  <c r="Q258"/>
  <c r="P258"/>
  <c r="O258"/>
  <c r="N258"/>
  <c r="M258"/>
  <c r="L258"/>
  <c r="K258"/>
  <c r="J258"/>
  <c r="I258"/>
  <c r="H258"/>
  <c r="G258"/>
  <c r="AP253"/>
  <c r="AO253"/>
  <c r="AN253"/>
  <c r="AM253"/>
  <c r="AL253"/>
  <c r="AK253"/>
  <c r="U253"/>
  <c r="T253"/>
  <c r="S253"/>
  <c r="R253"/>
  <c r="Q253"/>
  <c r="P253"/>
  <c r="O253"/>
  <c r="N253"/>
  <c r="M253"/>
  <c r="L253"/>
  <c r="K253"/>
  <c r="J253"/>
  <c r="I253"/>
  <c r="H253"/>
  <c r="G253"/>
  <c r="AP248"/>
  <c r="AO248"/>
  <c r="AN248"/>
  <c r="AM248"/>
  <c r="AL248"/>
  <c r="AK248"/>
  <c r="U248"/>
  <c r="T248"/>
  <c r="S248"/>
  <c r="R248"/>
  <c r="Q248"/>
  <c r="P248"/>
  <c r="O248"/>
  <c r="N248"/>
  <c r="M248"/>
  <c r="L248"/>
  <c r="K248"/>
  <c r="J248"/>
  <c r="I248"/>
  <c r="H248"/>
  <c r="G248"/>
  <c r="AP243"/>
  <c r="AO243"/>
  <c r="AN243"/>
  <c r="AM243"/>
  <c r="AL243"/>
  <c r="AK243"/>
  <c r="AJ243"/>
  <c r="AI243"/>
  <c r="AH243"/>
  <c r="AG243"/>
  <c r="AF243"/>
  <c r="AE243"/>
  <c r="AD243"/>
  <c r="AC243"/>
  <c r="AB243"/>
  <c r="AA243"/>
  <c r="Z243"/>
  <c r="Y243"/>
  <c r="X243"/>
  <c r="W243"/>
  <c r="V243"/>
  <c r="U243"/>
  <c r="T243"/>
  <c r="S243"/>
  <c r="R243"/>
  <c r="Q243"/>
  <c r="P243"/>
  <c r="O243"/>
  <c r="N243"/>
  <c r="M243"/>
  <c r="L243"/>
  <c r="K243"/>
  <c r="J243"/>
  <c r="I243"/>
  <c r="H243"/>
  <c r="G243"/>
  <c r="F243"/>
  <c r="AP238"/>
  <c r="AO238"/>
  <c r="AN238"/>
  <c r="AM238"/>
  <c r="AL238"/>
  <c r="AK238"/>
  <c r="AJ238"/>
  <c r="AI238"/>
  <c r="AH238"/>
  <c r="AG238"/>
  <c r="AF238"/>
  <c r="AE238"/>
  <c r="AD238"/>
  <c r="AC238"/>
  <c r="AB238"/>
  <c r="AA238"/>
  <c r="Z238"/>
  <c r="Y238"/>
  <c r="X238"/>
  <c r="W238"/>
  <c r="V238"/>
  <c r="U238"/>
  <c r="T238"/>
  <c r="S238"/>
  <c r="R238"/>
  <c r="Q238"/>
  <c r="P238"/>
  <c r="O238"/>
  <c r="N238"/>
  <c r="M238"/>
  <c r="L238"/>
  <c r="K238"/>
  <c r="J238"/>
  <c r="I238"/>
  <c r="H238"/>
  <c r="G238"/>
  <c r="F238"/>
  <c r="AP233"/>
  <c r="AO233"/>
  <c r="AN233"/>
  <c r="AM233"/>
  <c r="AL233"/>
  <c r="AK233"/>
  <c r="U233"/>
  <c r="T233"/>
  <c r="S233"/>
  <c r="R233"/>
  <c r="Q233"/>
  <c r="P233"/>
  <c r="O233"/>
  <c r="N233"/>
  <c r="M233"/>
  <c r="L233"/>
  <c r="K233"/>
  <c r="J233"/>
  <c r="I233"/>
  <c r="H233"/>
  <c r="G233"/>
  <c r="AP228"/>
  <c r="AO228"/>
  <c r="AN228"/>
  <c r="AM228"/>
  <c r="AL228"/>
  <c r="AK228"/>
  <c r="X228"/>
  <c r="W228"/>
  <c r="V228"/>
  <c r="U228"/>
  <c r="T228"/>
  <c r="S228"/>
  <c r="R228"/>
  <c r="Q228"/>
  <c r="P228"/>
  <c r="O228"/>
  <c r="N228"/>
  <c r="M228"/>
  <c r="L228"/>
  <c r="K228"/>
  <c r="J228"/>
  <c r="I228"/>
  <c r="H228"/>
  <c r="G228"/>
  <c r="AP223"/>
  <c r="AO223"/>
  <c r="AN223"/>
  <c r="AM223"/>
  <c r="AL223"/>
  <c r="AK223"/>
  <c r="U223"/>
  <c r="T223"/>
  <c r="S223"/>
  <c r="R223"/>
  <c r="Q223"/>
  <c r="P223"/>
  <c r="O223"/>
  <c r="N223"/>
  <c r="M223"/>
  <c r="L223"/>
  <c r="K223"/>
  <c r="J223"/>
  <c r="I223"/>
  <c r="H223"/>
  <c r="G223"/>
  <c r="AP208"/>
  <c r="AO208"/>
  <c r="AN208"/>
  <c r="AM208"/>
  <c r="AL208"/>
  <c r="AK208"/>
  <c r="AJ208"/>
  <c r="AI208"/>
  <c r="AH208"/>
  <c r="AG208"/>
  <c r="AF208"/>
  <c r="AE208"/>
  <c r="Q208"/>
  <c r="P208"/>
  <c r="O208"/>
  <c r="N208"/>
  <c r="M208"/>
  <c r="L208"/>
  <c r="K208"/>
  <c r="J208"/>
  <c r="I208"/>
  <c r="H208"/>
  <c r="G208"/>
  <c r="AP203"/>
  <c r="AO203"/>
  <c r="AN203"/>
  <c r="AM203"/>
  <c r="AL203"/>
  <c r="AK203"/>
  <c r="AJ203"/>
  <c r="AI203"/>
  <c r="AH203"/>
  <c r="AG203"/>
  <c r="AF203"/>
  <c r="AE203"/>
  <c r="AD203"/>
  <c r="AC203"/>
  <c r="AB203"/>
  <c r="AA203"/>
  <c r="Z203"/>
  <c r="Y203"/>
  <c r="X203"/>
  <c r="W203"/>
  <c r="V203"/>
  <c r="U203"/>
  <c r="T203"/>
  <c r="S203"/>
  <c r="R203"/>
  <c r="Q203"/>
  <c r="P203"/>
  <c r="O203"/>
  <c r="N203"/>
  <c r="M203"/>
  <c r="L203"/>
  <c r="K203"/>
  <c r="J203"/>
  <c r="I203"/>
  <c r="H203"/>
  <c r="G203"/>
  <c r="F203"/>
  <c r="AP198"/>
  <c r="AO198"/>
  <c r="AN198"/>
  <c r="AM198"/>
  <c r="AL198"/>
  <c r="AK198"/>
  <c r="AJ198"/>
  <c r="AI198"/>
  <c r="AH198"/>
  <c r="AG198"/>
  <c r="AF198"/>
  <c r="AE198"/>
  <c r="AD198"/>
  <c r="AC198"/>
  <c r="AB198"/>
  <c r="AA198"/>
  <c r="Z198"/>
  <c r="Y198"/>
  <c r="X198"/>
  <c r="W198"/>
  <c r="V198"/>
  <c r="U198"/>
  <c r="T198"/>
  <c r="S198"/>
  <c r="R198"/>
  <c r="Q198"/>
  <c r="P198"/>
  <c r="O198"/>
  <c r="N198"/>
  <c r="M198"/>
  <c r="L198"/>
  <c r="K198"/>
  <c r="J198"/>
  <c r="I198"/>
  <c r="H198"/>
  <c r="G198"/>
  <c r="F198"/>
  <c r="AP193"/>
  <c r="AO193"/>
  <c r="AN193"/>
  <c r="AM193"/>
  <c r="AL193"/>
  <c r="AK193"/>
  <c r="P193"/>
  <c r="O193"/>
  <c r="N193"/>
  <c r="M193"/>
  <c r="L193"/>
  <c r="K193"/>
  <c r="J193"/>
  <c r="I193"/>
  <c r="H193"/>
  <c r="G193"/>
  <c r="AP188"/>
  <c r="AO188"/>
  <c r="AN188"/>
  <c r="AM188"/>
  <c r="AL188"/>
  <c r="AK188"/>
  <c r="P188"/>
  <c r="O188"/>
  <c r="N188"/>
  <c r="M188"/>
  <c r="L188"/>
  <c r="K188"/>
  <c r="J188"/>
  <c r="I188"/>
  <c r="H188"/>
  <c r="G188"/>
  <c r="AP182"/>
  <c r="AO182"/>
  <c r="AN182"/>
  <c r="AM182"/>
  <c r="AL182"/>
  <c r="AK182"/>
  <c r="AJ182"/>
  <c r="AI182"/>
  <c r="AH182"/>
  <c r="AG182"/>
  <c r="AF182"/>
  <c r="AE182"/>
  <c r="O182"/>
  <c r="N182"/>
  <c r="M182"/>
  <c r="L182"/>
  <c r="K182"/>
  <c r="J182"/>
  <c r="I182"/>
  <c r="H182"/>
  <c r="G182"/>
  <c r="F182"/>
  <c r="AP177"/>
  <c r="AO177"/>
  <c r="AN177"/>
  <c r="AM177"/>
  <c r="AL177"/>
  <c r="AK177"/>
  <c r="AJ177"/>
  <c r="AI177"/>
  <c r="AH177"/>
  <c r="AG177"/>
  <c r="AF177"/>
  <c r="AE177"/>
  <c r="O177"/>
  <c r="N177"/>
  <c r="M177"/>
  <c r="L177"/>
  <c r="K177"/>
  <c r="J177"/>
  <c r="I177"/>
  <c r="H177"/>
  <c r="G177"/>
  <c r="AP172"/>
  <c r="AO172"/>
  <c r="AN172"/>
  <c r="AM172"/>
  <c r="AL172"/>
  <c r="AK172"/>
  <c r="AJ172"/>
  <c r="AI172"/>
  <c r="AH172"/>
  <c r="AG172"/>
  <c r="AP167"/>
  <c r="AO167"/>
  <c r="AN167"/>
  <c r="AM167"/>
  <c r="AL167"/>
  <c r="AK167"/>
  <c r="AJ167"/>
  <c r="AI167"/>
  <c r="AH167"/>
  <c r="AG167"/>
  <c r="AP162"/>
  <c r="AO162"/>
  <c r="AN162"/>
  <c r="AM162"/>
  <c r="AL162"/>
  <c r="AK162"/>
  <c r="AJ162"/>
  <c r="AI162"/>
  <c r="AH162"/>
  <c r="AG162"/>
  <c r="AF162"/>
  <c r="AE162"/>
  <c r="AD162"/>
  <c r="AC162"/>
  <c r="AB162"/>
  <c r="AA162"/>
  <c r="Z162"/>
  <c r="Y162"/>
  <c r="X162"/>
  <c r="W162"/>
  <c r="V162"/>
  <c r="U162"/>
  <c r="T162"/>
  <c r="S162"/>
  <c r="R162"/>
  <c r="Q162"/>
  <c r="P162"/>
  <c r="O162"/>
  <c r="N162"/>
  <c r="M162"/>
  <c r="L162"/>
  <c r="K162"/>
  <c r="J162"/>
  <c r="I162"/>
  <c r="H162"/>
  <c r="G162"/>
  <c r="F162"/>
  <c r="AP157"/>
  <c r="AO157"/>
  <c r="AN157"/>
  <c r="AM157"/>
  <c r="AL157"/>
  <c r="AK157"/>
  <c r="U157"/>
  <c r="T157"/>
  <c r="S157"/>
  <c r="R157"/>
  <c r="Q157"/>
  <c r="P157"/>
  <c r="O157"/>
  <c r="N157"/>
  <c r="M157"/>
  <c r="L157"/>
  <c r="K157"/>
  <c r="J157"/>
  <c r="I157"/>
  <c r="H157"/>
  <c r="G157"/>
  <c r="AP152"/>
  <c r="AO152"/>
  <c r="AN152"/>
  <c r="AL152"/>
  <c r="AK152"/>
  <c r="AJ152"/>
  <c r="AI152"/>
  <c r="AH152"/>
  <c r="AG152"/>
  <c r="AF152"/>
  <c r="AE152"/>
  <c r="AD152"/>
  <c r="AC152"/>
  <c r="AB152"/>
  <c r="AA152"/>
  <c r="Z152"/>
  <c r="Y152"/>
  <c r="X152"/>
  <c r="W152"/>
  <c r="V152"/>
  <c r="U152"/>
  <c r="T152"/>
  <c r="S152"/>
  <c r="R152"/>
  <c r="Q152"/>
  <c r="P152"/>
  <c r="O152"/>
  <c r="N152"/>
  <c r="M152"/>
  <c r="L152"/>
  <c r="K152"/>
  <c r="J152"/>
  <c r="I152"/>
  <c r="H152"/>
  <c r="G152"/>
  <c r="AP147"/>
  <c r="AO147"/>
  <c r="AN147"/>
  <c r="AM147"/>
  <c r="AL147"/>
  <c r="AK147"/>
  <c r="U147"/>
  <c r="T147"/>
  <c r="S147"/>
  <c r="R147"/>
  <c r="Q147"/>
  <c r="P147"/>
  <c r="O147"/>
  <c r="N147"/>
  <c r="M147"/>
  <c r="L147"/>
  <c r="K147"/>
  <c r="J147"/>
  <c r="I147"/>
  <c r="H147"/>
  <c r="G147"/>
  <c r="AP142"/>
  <c r="AO142"/>
  <c r="AN142"/>
  <c r="AM142"/>
  <c r="AL142"/>
  <c r="AK142"/>
  <c r="U142"/>
  <c r="T142"/>
  <c r="S142"/>
  <c r="R142"/>
  <c r="Q142"/>
  <c r="P142"/>
  <c r="O142"/>
  <c r="N142"/>
  <c r="M142"/>
  <c r="L142"/>
  <c r="K142"/>
  <c r="J142"/>
  <c r="I142"/>
  <c r="H142"/>
  <c r="G142"/>
  <c r="AP137"/>
  <c r="AO137"/>
  <c r="AN137"/>
  <c r="AM137"/>
  <c r="AL137"/>
  <c r="AK137"/>
  <c r="AJ137"/>
  <c r="AI137"/>
  <c r="AH137"/>
  <c r="AG137"/>
  <c r="AF137"/>
  <c r="AE137"/>
  <c r="AD137"/>
  <c r="AC137"/>
  <c r="AB137"/>
  <c r="AA137"/>
  <c r="Z137"/>
  <c r="Y137"/>
  <c r="X137"/>
  <c r="W137"/>
  <c r="V137"/>
  <c r="U137"/>
  <c r="T137"/>
  <c r="S137"/>
  <c r="R137"/>
  <c r="Q137"/>
  <c r="P137"/>
  <c r="O137"/>
  <c r="N137"/>
  <c r="M137"/>
  <c r="L137"/>
  <c r="K137"/>
  <c r="J137"/>
  <c r="I137"/>
  <c r="H137"/>
  <c r="G137"/>
  <c r="F137"/>
  <c r="AP132"/>
  <c r="AO132"/>
  <c r="AN132"/>
  <c r="AM132"/>
  <c r="AL132"/>
  <c r="AK132"/>
  <c r="AJ132"/>
  <c r="AI132"/>
  <c r="AH132"/>
  <c r="AG132"/>
  <c r="AF132"/>
  <c r="AE132"/>
  <c r="AD132"/>
  <c r="AC132"/>
  <c r="AB132"/>
  <c r="AA132"/>
  <c r="Z132"/>
  <c r="Y132"/>
  <c r="X132"/>
  <c r="W132"/>
  <c r="V132"/>
  <c r="U132"/>
  <c r="T132"/>
  <c r="S132"/>
  <c r="R132"/>
  <c r="Q132"/>
  <c r="P132"/>
  <c r="O132"/>
  <c r="N132"/>
  <c r="M132"/>
  <c r="L132"/>
  <c r="K132"/>
  <c r="J132"/>
  <c r="I132"/>
  <c r="H132"/>
  <c r="G132"/>
  <c r="F132"/>
  <c r="AP127"/>
  <c r="AO127"/>
  <c r="AN127"/>
  <c r="AM127"/>
  <c r="AL127"/>
  <c r="AK127"/>
  <c r="U127"/>
  <c r="T127"/>
  <c r="S127"/>
  <c r="R127"/>
  <c r="Q127"/>
  <c r="P127"/>
  <c r="O127"/>
  <c r="N127"/>
  <c r="M127"/>
  <c r="L127"/>
  <c r="K127"/>
  <c r="J127"/>
  <c r="I127"/>
  <c r="H127"/>
  <c r="G127"/>
  <c r="AP122"/>
  <c r="AO122"/>
  <c r="AN122"/>
  <c r="AM122"/>
  <c r="AL122"/>
  <c r="AK122"/>
  <c r="X122"/>
  <c r="W122"/>
  <c r="V122"/>
  <c r="U122"/>
  <c r="T122"/>
  <c r="S122"/>
  <c r="R122"/>
  <c r="Q122"/>
  <c r="P122"/>
  <c r="O122"/>
  <c r="N122"/>
  <c r="M122"/>
  <c r="L122"/>
  <c r="K122"/>
  <c r="J122"/>
  <c r="I122"/>
  <c r="H122"/>
  <c r="G122"/>
  <c r="AP117"/>
  <c r="AO117"/>
  <c r="AN117"/>
  <c r="AM117"/>
  <c r="AL117"/>
  <c r="AK117"/>
  <c r="U117"/>
  <c r="T117"/>
  <c r="S117"/>
  <c r="R117"/>
  <c r="Q117"/>
  <c r="P117"/>
  <c r="O117"/>
  <c r="N117"/>
  <c r="M117"/>
  <c r="L117"/>
  <c r="K117"/>
  <c r="J117"/>
  <c r="I117"/>
  <c r="H117"/>
  <c r="G117"/>
  <c r="H172" i="4"/>
  <c r="F16" i="2"/>
  <c r="G16"/>
  <c r="H16"/>
  <c r="I16"/>
  <c r="J16"/>
  <c r="K16"/>
  <c r="L16"/>
  <c r="M16"/>
  <c r="N16"/>
  <c r="O16"/>
  <c r="P16"/>
  <c r="Q16"/>
  <c r="R16"/>
  <c r="S16"/>
  <c r="T16"/>
  <c r="AB16"/>
  <c r="Y16"/>
  <c r="W16"/>
  <c r="X16"/>
  <c r="V16"/>
  <c r="U16"/>
  <c r="AP102" i="3"/>
  <c r="AO102"/>
  <c r="AN102"/>
  <c r="AM102"/>
  <c r="AL102"/>
  <c r="AK102"/>
  <c r="AJ102"/>
  <c r="AI102"/>
  <c r="AH102"/>
  <c r="AG102"/>
  <c r="AF102"/>
  <c r="AE102"/>
  <c r="Q102"/>
  <c r="P102"/>
  <c r="O102"/>
  <c r="N102"/>
  <c r="M102"/>
  <c r="L102"/>
  <c r="K102"/>
  <c r="J102"/>
  <c r="I102"/>
  <c r="H102"/>
  <c r="G102"/>
  <c r="AP97"/>
  <c r="AO97"/>
  <c r="AN97"/>
  <c r="AM97"/>
  <c r="AL97"/>
  <c r="AK97"/>
  <c r="AJ97"/>
  <c r="AI97"/>
  <c r="AH97"/>
  <c r="AG97"/>
  <c r="AF97"/>
  <c r="AE97"/>
  <c r="AD97"/>
  <c r="AC97"/>
  <c r="AB97"/>
  <c r="AA97"/>
  <c r="Z97"/>
  <c r="Y97"/>
  <c r="X97"/>
  <c r="W97"/>
  <c r="V97"/>
  <c r="U97"/>
  <c r="T97"/>
  <c r="S97"/>
  <c r="R97"/>
  <c r="Q97"/>
  <c r="P97"/>
  <c r="O97"/>
  <c r="N97"/>
  <c r="M97"/>
  <c r="L97"/>
  <c r="K97"/>
  <c r="J97"/>
  <c r="I97"/>
  <c r="H97"/>
  <c r="G97"/>
  <c r="F97"/>
  <c r="AP92"/>
  <c r="AO92"/>
  <c r="AN92"/>
  <c r="AM92"/>
  <c r="AL92"/>
  <c r="AK92"/>
  <c r="AJ92"/>
  <c r="AI92"/>
  <c r="AH92"/>
  <c r="AG92"/>
  <c r="AF92"/>
  <c r="AE92"/>
  <c r="AD92"/>
  <c r="AC92"/>
  <c r="AB92"/>
  <c r="AA92"/>
  <c r="Z92"/>
  <c r="Y92"/>
  <c r="X92"/>
  <c r="W92"/>
  <c r="V92"/>
  <c r="U92"/>
  <c r="T92"/>
  <c r="S92"/>
  <c r="R92"/>
  <c r="Q92"/>
  <c r="P92"/>
  <c r="O92"/>
  <c r="N92"/>
  <c r="M92"/>
  <c r="L92"/>
  <c r="K92"/>
  <c r="J92"/>
  <c r="I92"/>
  <c r="H92"/>
  <c r="G92"/>
  <c r="F92"/>
  <c r="AP87"/>
  <c r="AO87"/>
  <c r="AN87"/>
  <c r="AM87"/>
  <c r="AL87"/>
  <c r="AK87"/>
  <c r="P87"/>
  <c r="O87"/>
  <c r="N87"/>
  <c r="M87"/>
  <c r="L87"/>
  <c r="K87"/>
  <c r="J87"/>
  <c r="I87"/>
  <c r="H87"/>
  <c r="G87"/>
  <c r="AP82"/>
  <c r="AO82"/>
  <c r="AN82"/>
  <c r="AM82"/>
  <c r="AL82"/>
  <c r="AK82"/>
  <c r="P82"/>
  <c r="O82"/>
  <c r="N82"/>
  <c r="M82"/>
  <c r="L82"/>
  <c r="K82"/>
  <c r="J82"/>
  <c r="I82"/>
  <c r="H82"/>
  <c r="G82"/>
  <c r="AP76"/>
  <c r="AO76"/>
  <c r="AN76"/>
  <c r="AM76"/>
  <c r="AL76"/>
  <c r="AK76"/>
  <c r="AJ76"/>
  <c r="AI76"/>
  <c r="AH76"/>
  <c r="AG76"/>
  <c r="AF76"/>
  <c r="AE76"/>
  <c r="O76"/>
  <c r="N76"/>
  <c r="M76"/>
  <c r="L76"/>
  <c r="K76"/>
  <c r="J76"/>
  <c r="I76"/>
  <c r="H76"/>
  <c r="G76"/>
  <c r="F76"/>
  <c r="AP71"/>
  <c r="AO71"/>
  <c r="AN71"/>
  <c r="AM71"/>
  <c r="AL71"/>
  <c r="AK71"/>
  <c r="AJ71"/>
  <c r="AI71"/>
  <c r="AH71"/>
  <c r="AG71"/>
  <c r="AF71"/>
  <c r="AE71"/>
  <c r="O71"/>
  <c r="N71"/>
  <c r="M71"/>
  <c r="L71"/>
  <c r="K71"/>
  <c r="J71"/>
  <c r="I71"/>
  <c r="H71"/>
  <c r="G71"/>
  <c r="AP66"/>
  <c r="AO66"/>
  <c r="AN66"/>
  <c r="AM66"/>
  <c r="AL66"/>
  <c r="AK66"/>
  <c r="AJ66"/>
  <c r="AI66"/>
  <c r="AH66"/>
  <c r="AG66"/>
  <c r="AP61"/>
  <c r="AO61"/>
  <c r="AN61"/>
  <c r="AM61"/>
  <c r="AL61"/>
  <c r="AK61"/>
  <c r="AJ61"/>
  <c r="AI61"/>
  <c r="AH61"/>
  <c r="AG61"/>
  <c r="AP56"/>
  <c r="AO56"/>
  <c r="AN56"/>
  <c r="AM56"/>
  <c r="AL56"/>
  <c r="AK56"/>
  <c r="AJ56"/>
  <c r="AI56"/>
  <c r="AH56"/>
  <c r="AG56"/>
  <c r="AF56"/>
  <c r="AE56"/>
  <c r="AD56"/>
  <c r="AC56"/>
  <c r="AB56"/>
  <c r="AA56"/>
  <c r="Z56"/>
  <c r="Y56"/>
  <c r="X56"/>
  <c r="W56"/>
  <c r="V56"/>
  <c r="U56"/>
  <c r="T56"/>
  <c r="S56"/>
  <c r="R56"/>
  <c r="Q56"/>
  <c r="P56"/>
  <c r="O56"/>
  <c r="N56"/>
  <c r="M56"/>
  <c r="L56"/>
  <c r="K56"/>
  <c r="J56"/>
  <c r="I56"/>
  <c r="H56"/>
  <c r="G56"/>
  <c r="F56"/>
  <c r="AP51"/>
  <c r="AO51"/>
  <c r="AN51"/>
  <c r="AM51"/>
  <c r="AL51"/>
  <c r="AK51"/>
  <c r="U51"/>
  <c r="T51"/>
  <c r="S51"/>
  <c r="R51"/>
  <c r="Q51"/>
  <c r="P51"/>
  <c r="O51"/>
  <c r="N51"/>
  <c r="M51"/>
  <c r="L51"/>
  <c r="K51"/>
  <c r="J51"/>
  <c r="I51"/>
  <c r="H51"/>
  <c r="G51"/>
  <c r="AP46"/>
  <c r="AO46"/>
  <c r="AN46"/>
  <c r="AL46"/>
  <c r="AK46"/>
  <c r="AJ46"/>
  <c r="AI46"/>
  <c r="AH46"/>
  <c r="AG46"/>
  <c r="AF46"/>
  <c r="AE46"/>
  <c r="AD46"/>
  <c r="AC46"/>
  <c r="AB46"/>
  <c r="AA46"/>
  <c r="Z46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AP41"/>
  <c r="AO41"/>
  <c r="AN41"/>
  <c r="AM41"/>
  <c r="AL41"/>
  <c r="AK41"/>
  <c r="U41"/>
  <c r="T41"/>
  <c r="S41"/>
  <c r="R41"/>
  <c r="Q41"/>
  <c r="P41"/>
  <c r="O41"/>
  <c r="N41"/>
  <c r="M41"/>
  <c r="L41"/>
  <c r="K41"/>
  <c r="J41"/>
  <c r="I41"/>
  <c r="H41"/>
  <c r="G41"/>
  <c r="AP36"/>
  <c r="AO36"/>
  <c r="AN36"/>
  <c r="AM36"/>
  <c r="AL36"/>
  <c r="AK36"/>
  <c r="U36"/>
  <c r="T36"/>
  <c r="S36"/>
  <c r="R36"/>
  <c r="Q36"/>
  <c r="P36"/>
  <c r="O36"/>
  <c r="N36"/>
  <c r="M36"/>
  <c r="L36"/>
  <c r="K36"/>
  <c r="J36"/>
  <c r="I36"/>
  <c r="H36"/>
  <c r="G36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AP21"/>
  <c r="AO21"/>
  <c r="AN21"/>
  <c r="AM21"/>
  <c r="AL21"/>
  <c r="AK21"/>
  <c r="U21"/>
  <c r="T21"/>
  <c r="S21"/>
  <c r="R21"/>
  <c r="Q21"/>
  <c r="P21"/>
  <c r="O21"/>
  <c r="N21"/>
  <c r="M21"/>
  <c r="L21"/>
  <c r="K21"/>
  <c r="J21"/>
  <c r="I21"/>
  <c r="H21"/>
  <c r="G21"/>
  <c r="AP16"/>
  <c r="AO16"/>
  <c r="AN16"/>
  <c r="AM16"/>
  <c r="AL16"/>
  <c r="AK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AP11"/>
  <c r="AO11"/>
  <c r="AN11"/>
  <c r="AM11"/>
  <c r="AL11"/>
  <c r="AK11"/>
  <c r="U11"/>
  <c r="T11"/>
  <c r="S11"/>
  <c r="R11"/>
  <c r="Q11"/>
  <c r="P11"/>
  <c r="O11"/>
  <c r="N11"/>
  <c r="M11"/>
  <c r="L11"/>
  <c r="K11"/>
  <c r="J11"/>
  <c r="I11"/>
  <c r="H11"/>
  <c r="G11"/>
  <c r="E16" i="2" l="1"/>
</calcChain>
</file>

<file path=xl/sharedStrings.xml><?xml version="1.0" encoding="utf-8"?>
<sst xmlns="http://schemas.openxmlformats.org/spreadsheetml/2006/main" count="2119" uniqueCount="542">
  <si>
    <t>№ п/п</t>
  </si>
  <si>
    <t xml:space="preserve">Вид использования лесов </t>
  </si>
  <si>
    <t>А</t>
  </si>
  <si>
    <t xml:space="preserve">Площадь  лесного участка, га </t>
  </si>
  <si>
    <t xml:space="preserve">Местоположение (квартал, выдел) </t>
  </si>
  <si>
    <t>прокладка просек, противопожарных разрывов, устройство противопожарных минерализованных полос)</t>
  </si>
  <si>
    <t>создание, содержание и эксплуатация пожарных наблюдательных пунктов (вышек, мачт, павильонов и других наблюдательных пунктов), пунктов сосредоточения противопожарного инвентаря</t>
  </si>
  <si>
    <t>устройство пожарных водоемов и подъездов к источникам противопожарного водоснабжения</t>
  </si>
  <si>
    <t>проведение работ по гидромелиорации земель)</t>
  </si>
  <si>
    <t>снижение природной пожарной опасности лесов путем регулирования породного состава лесных насаждений</t>
  </si>
  <si>
    <t>проведение профилактических контролируемых противопожарных выжиганий хвороста, лесной подстилки, сухой травы и других лесных горючих материалов, включая информацию об их территориальном размещении, площадных объемах, а также о мероприятиях по обеспечению безопасности выжиганий)</t>
  </si>
  <si>
    <t>прочистка просек, прочистка противопожарных минерализованных полос и их обновление</t>
  </si>
  <si>
    <t>эксплуатация пожарных водоемов и подъездов к источникам водоснабжения)</t>
  </si>
  <si>
    <t>благоустройство зон отдыха граждан, пребывающих в лесах в соответствии со статьей 11 Лесного кодекса Российской Федерации)</t>
  </si>
  <si>
    <t>установка и эксплуатация шлагбаумов, устройство преград, обеспечивающих ограничение пребывания граждан в лесах в целях обеспечения пожарной безопасности</t>
  </si>
  <si>
    <t>создание и содержание противопожарных заслонов и устройство лиственных опушек)</t>
  </si>
  <si>
    <t>установка и размещение стендов и других знаков и указателей, содержащих информацию о мерах пожарной безопасности в лесах</t>
  </si>
  <si>
    <t>Лесные дороги, предназначенные для охраны лесов от пожаров</t>
  </si>
  <si>
    <t>Создание , км</t>
  </si>
  <si>
    <t xml:space="preserve">Содержание, км  </t>
  </si>
  <si>
    <t xml:space="preserve">Эксплуатация, км  </t>
  </si>
  <si>
    <t xml:space="preserve">Наименование участкового лесничества </t>
  </si>
  <si>
    <t xml:space="preserve">Мероприятия по охране лесов от пожаров ежегодно на срок действия плана </t>
  </si>
  <si>
    <t>км</t>
  </si>
  <si>
    <t>шт.</t>
  </si>
  <si>
    <t xml:space="preserve">га </t>
  </si>
  <si>
    <t>шт</t>
  </si>
  <si>
    <t>га</t>
  </si>
  <si>
    <t xml:space="preserve">Нименование лесопользователя </t>
  </si>
  <si>
    <t>Ед. изм.</t>
  </si>
  <si>
    <t>Плановый объем на год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</si>
  <si>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</si>
  <si>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</si>
  <si>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</si>
  <si>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</si>
  <si>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</si>
  <si>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</si>
  <si>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</si>
  <si>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</si>
  <si>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</si>
  <si>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</si>
  <si>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</si>
  <si>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</si>
  <si>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10 число</t>
  </si>
  <si>
    <t>20 число</t>
  </si>
  <si>
    <t>30 число</t>
  </si>
  <si>
    <t>Профилактические противопожарные мероприятия</t>
  </si>
  <si>
    <t>всего</t>
  </si>
  <si>
    <t>из них за счет средств федерального бюджета</t>
  </si>
  <si>
    <t>из них за счет средств регионального бюджета</t>
  </si>
  <si>
    <t>средств арендаторов</t>
  </si>
  <si>
    <t>иных источников</t>
  </si>
  <si>
    <t>Эксплуатация лесных дорог, предназначенных для охраны лесов от пожаров</t>
  </si>
  <si>
    <t>Прокладка просек, противопожарных разрывов</t>
  </si>
  <si>
    <t>Прочистка просек, уход за противопожарными барьерами</t>
  </si>
  <si>
    <t>Устройство противопожарных минерализованных полос</t>
  </si>
  <si>
    <t>Прочистка противопожарных минерализованных полос и их обновление</t>
  </si>
  <si>
    <t>Проведение контролируемых профилактических выжиганий</t>
  </si>
  <si>
    <t>Устройство пожарных водоемов и подъездов к источникам противопожарного снабжения</t>
  </si>
  <si>
    <t>Эксплуатация пожарных водоемов и подъездов к источникам противопожарного снабжения</t>
  </si>
  <si>
    <t>Строительство эксплуатация пожарных наблюдательных пунктов (вышек, мачт, павильонов и других наблюдательных пунктов)</t>
  </si>
  <si>
    <t>Реконструкция пожарных наблюдательных пунктов (вышек, мачт, павильонов и других наблюдательных пунктов)</t>
  </si>
  <si>
    <t>Эксплуатация пожарных наблюдательных пунктов (вышек, мачт, павильонов и других наблюдательных пунктов)</t>
  </si>
  <si>
    <t>Проведение работ по гидромелиорации</t>
  </si>
  <si>
    <t>Профилактическая противопожарная пропаганда</t>
  </si>
  <si>
    <t>Благоустройство зон отдыха граждан, пребывающих в лесах</t>
  </si>
  <si>
    <t>Установка шлагбаумов, устройство преград, обеспечивающих ограничение пребывания граждан в лесах в целях обеспечения пожарной безопасности</t>
  </si>
  <si>
    <t>Эксплуатация шлагбаумов, преград, обеспечивающих ограничение пребывания граждан в лесах в целях обеспечения пожарной безопасности</t>
  </si>
  <si>
    <t>Создание противопожарных заслонов и устройство лиственных опушек</t>
  </si>
  <si>
    <t>Установка и размещение стендов и других знаков и указателей, содержащих информацию о мерах пожарной безопасности в лесах</t>
  </si>
  <si>
    <t>№п/п</t>
  </si>
  <si>
    <t>Местоположение (квартал, выдел)</t>
  </si>
  <si>
    <t xml:space="preserve">Примечание </t>
  </si>
  <si>
    <t xml:space="preserve">Наименование объекта противопожарного обустройства лесов в соответствиис с том числе в соответствии с национальным стандартом Российской Федерации ГОСТ Р 57972-2017
</t>
  </si>
  <si>
    <t xml:space="preserve">Объем </t>
  </si>
  <si>
    <t xml:space="preserve">Тыс рублей </t>
  </si>
  <si>
    <t>Период действия плана</t>
  </si>
  <si>
    <t>Создание лесных дорог, предназначенных для охраны лесов от пожаров</t>
  </si>
  <si>
    <t>Содержание лесных дорог, предназначенных для охраны лесов от пожаров</t>
  </si>
  <si>
    <t xml:space="preserve">Квартал выдел </t>
  </si>
  <si>
    <t>Создание, содержание и эксплуатация пожарных наблюдательных пунктов (вышек, мачт, павильонов и других наблюдательных пунктов), пунктов сосредоточения противопожарного инвентаря</t>
  </si>
  <si>
    <t>Устройство пожарных водоемов и подъездов к источникам противопожарного водоснабжения</t>
  </si>
  <si>
    <t>Проведение работ по гидромелиорации земель)</t>
  </si>
  <si>
    <t>Снижение природной пожарной опасности лесов путем регулирования породного состава лесных насаждений</t>
  </si>
  <si>
    <t xml:space="preserve">Меры противопожарного обустройства </t>
  </si>
  <si>
    <t>Целевое назначение лесов</t>
  </si>
  <si>
    <t xml:space="preserve">Площадь </t>
  </si>
  <si>
    <t xml:space="preserve">земель лесного фонда всего </t>
  </si>
  <si>
    <t xml:space="preserve">Защитные </t>
  </si>
  <si>
    <t xml:space="preserve">Эксплуатационные </t>
  </si>
  <si>
    <t xml:space="preserve">Резервные </t>
  </si>
  <si>
    <t>По преобладающим породам</t>
  </si>
  <si>
    <t xml:space="preserve">Мягколиственные </t>
  </si>
  <si>
    <t>Группам возраста</t>
  </si>
  <si>
    <t>I</t>
  </si>
  <si>
    <t>II</t>
  </si>
  <si>
    <t>III</t>
  </si>
  <si>
    <t>IV</t>
  </si>
  <si>
    <t>V</t>
  </si>
  <si>
    <t xml:space="preserve">Информация о лесопожарном зонировании </t>
  </si>
  <si>
    <t>распределении площади лесов по классам природной пожарной опасности</t>
  </si>
  <si>
    <t>Дата начала</t>
  </si>
  <si>
    <t xml:space="preserve">Дата окончания </t>
  </si>
  <si>
    <t xml:space="preserve">Характеристика пожароопасного осезона </t>
  </si>
  <si>
    <t xml:space="preserve">Прололжительность </t>
  </si>
  <si>
    <t xml:space="preserve">Лесные пожары </t>
  </si>
  <si>
    <t xml:space="preserve">Виды </t>
  </si>
  <si>
    <t>Динамика площадей пройденной лесными пожарами , га</t>
  </si>
  <si>
    <t xml:space="preserve">Количество лесных пожаров (диниамка) </t>
  </si>
  <si>
    <t xml:space="preserve">Информация об угррозе распростраения лесных пожаров </t>
  </si>
  <si>
    <t xml:space="preserve">низкая </t>
  </si>
  <si>
    <t>Лесорастительная зона и лесной  район</t>
  </si>
  <si>
    <t>Лесистость, %</t>
  </si>
  <si>
    <t xml:space="preserve">Молодняки </t>
  </si>
  <si>
    <t xml:space="preserve">Приспевающие </t>
  </si>
  <si>
    <t xml:space="preserve">Спелые </t>
  </si>
  <si>
    <t xml:space="preserve">Перестойные </t>
  </si>
  <si>
    <t xml:space="preserve">Средневозрастные </t>
  </si>
  <si>
    <t xml:space="preserve">Твердолиственные </t>
  </si>
  <si>
    <t xml:space="preserve">Основные причины возникновения </t>
  </si>
  <si>
    <r>
      <t xml:space="preserve">Плановый подекадный объем </t>
    </r>
    <r>
      <rPr>
        <b/>
        <sz val="16"/>
        <color rgb="FFFF0000"/>
        <rFont val="Times New Roman"/>
        <family val="1"/>
        <charset val="204"/>
      </rPr>
      <t>(заполняется нарастающим итогом с начала года)</t>
    </r>
  </si>
  <si>
    <t>2024</t>
  </si>
  <si>
    <t>кв.27</t>
  </si>
  <si>
    <t>1</t>
  </si>
  <si>
    <t>Пожарный наблюдательный пункт</t>
  </si>
  <si>
    <t xml:space="preserve">зона отдыха граждан, пребывающих в лесах </t>
  </si>
  <si>
    <t>ашлаги</t>
  </si>
  <si>
    <t>4</t>
  </si>
  <si>
    <t>6</t>
  </si>
  <si>
    <t xml:space="preserve">Зона наземного обнаружения и тушения тыс .га </t>
  </si>
  <si>
    <t xml:space="preserve">Зона лесоавиационных работ </t>
  </si>
  <si>
    <t>Сезонные особенности (среднее количество возникновения лесных пожаров за последение 3 года)</t>
  </si>
  <si>
    <t>Зона авиационного обнаружения и назменого тушения тушения тыс га</t>
  </si>
  <si>
    <t xml:space="preserve">Зона авиационного обнаружения и тушения , тыс. га </t>
  </si>
  <si>
    <t xml:space="preserve">Зона исключительного обнаружения с помощью космических средстви преимущественно авиационного тушения , тыс га </t>
  </si>
  <si>
    <t>Зима</t>
  </si>
  <si>
    <t>Весна</t>
  </si>
  <si>
    <t xml:space="preserve">лето </t>
  </si>
  <si>
    <t xml:space="preserve">осень </t>
  </si>
  <si>
    <t>Итого</t>
  </si>
  <si>
    <t>низовой</t>
  </si>
  <si>
    <t>с 01 апреля</t>
  </si>
  <si>
    <t>31</t>
  </si>
  <si>
    <t>кв.выд.</t>
  </si>
  <si>
    <t>до 15 ноября</t>
  </si>
  <si>
    <t xml:space="preserve">№ п/п </t>
  </si>
  <si>
    <t xml:space="preserve">Хвойные </t>
  </si>
  <si>
    <t xml:space="preserve">Динамика плошадей погибших насаждений </t>
  </si>
  <si>
    <t>Каякентское</t>
  </si>
  <si>
    <t>Зона горного Северного Кавказа , Северо-Кавказский горный район</t>
  </si>
  <si>
    <t xml:space="preserve"> кв. № 11 выд. 1,6</t>
  </si>
  <si>
    <t xml:space="preserve"> кв. № 12 выд. 1,10</t>
  </si>
  <si>
    <t>кв. 29 выд. 1,3,5</t>
  </si>
  <si>
    <t>кв.30, выд.21</t>
  </si>
  <si>
    <t>кв.16, выд.8</t>
  </si>
  <si>
    <t>кв.43, выд.1</t>
  </si>
  <si>
    <t>Эксплуатация лесных дорог ПП назначения</t>
  </si>
  <si>
    <t>кв.11, выд. 1,6</t>
  </si>
  <si>
    <t>кв.15, выд. 1,2,3</t>
  </si>
  <si>
    <t xml:space="preserve">Наименование  лесничества </t>
  </si>
  <si>
    <t>Прочистка противопожарных минерализованных полос</t>
  </si>
  <si>
    <t>кв.16, выд.4,12,16</t>
  </si>
  <si>
    <t>кв.30, выд.1,2,4</t>
  </si>
  <si>
    <t>кв.31, выд.3,4,6,12,22,23, 26</t>
  </si>
  <si>
    <t xml:space="preserve">  кв.38, выд.12,21,22,24,25,26,28,29</t>
  </si>
  <si>
    <t xml:space="preserve">  кв.42, выд. 4,5,13,17,19,22,24, 26, 28</t>
  </si>
  <si>
    <r>
      <t xml:space="preserve">Тел. Вышка         </t>
    </r>
    <r>
      <rPr>
        <sz val="9"/>
        <rFont val="Times New Roman"/>
        <family val="1"/>
        <charset val="204"/>
      </rPr>
      <t>( 1км  западной стороны кв.27)</t>
    </r>
  </si>
  <si>
    <t xml:space="preserve">кв.27 </t>
  </si>
  <si>
    <t>Информация о состоянии противопожарного обустройства лесов (наличие объектов противопожарного обустройства лесов и оценка эффективности мероприятий по противопожарному обустройству лесов) по ГКУ РД " Каякентское лесничество"  на 2024г.</t>
  </si>
  <si>
    <t>Информация о лесорастительных зонах и лесных районах, лесистости, об общей площади лесов и ее распределении по целевому назначению, преобладающим породам, группам возраста, информация о делении по участковым лесничествам, распределении лесов по типам леса в разрезе участковых лесничеств, информация о лесопожарном зонировании, распределении площади лесов по классам природной пожарной опасности, характеристика пожароопасного сезона (начало, окончание, продолжительность по лесным зонам (лесным районам), виды лесных пожаров, их динамика, сезонные особенности, информация о динамике площадей, пройденных лесными пожарами, площадей погибших насаждений, информация о причинах возникновения лесных пожаров, информация об угрозе распространения пожаров (низкая, средняя, высокая) ГКУ РД "Каякентское лесничество"  на 2024г.</t>
  </si>
  <si>
    <t>2</t>
  </si>
  <si>
    <t>кв.11  выд. 1,6</t>
  </si>
  <si>
    <t>кв.12 выд.1,10</t>
  </si>
  <si>
    <t>кв.29 выд.1,3,5</t>
  </si>
  <si>
    <t>кв.30  выд. 21</t>
  </si>
  <si>
    <t>кв. 16  выд. 8</t>
  </si>
  <si>
    <t>кв.43 выд.1</t>
  </si>
  <si>
    <t>кв.11               выд.1,6</t>
  </si>
  <si>
    <t>кв.15 выд. 1,2,3</t>
  </si>
  <si>
    <t>12</t>
  </si>
  <si>
    <t>2,6</t>
  </si>
  <si>
    <t>Проектируемые меры противопожарного обустойства лесов с учетом затарт на их выполнение  на территории  ГКУ РД "Каякентское лесничество"</t>
  </si>
  <si>
    <r>
      <t xml:space="preserve">прокладка просек, противопожарных разрывов, </t>
    </r>
    <r>
      <rPr>
        <b/>
        <u/>
        <sz val="14"/>
        <color theme="1"/>
        <rFont val="Times New Roman"/>
        <family val="1"/>
        <charset val="204"/>
      </rPr>
      <t>устройство противопожарных минерализованных полос</t>
    </r>
    <r>
      <rPr>
        <b/>
        <sz val="14"/>
        <color theme="1"/>
        <rFont val="Times New Roman"/>
        <family val="1"/>
        <charset val="204"/>
      </rPr>
      <t>)</t>
    </r>
  </si>
  <si>
    <r>
      <t xml:space="preserve">прочистка просек, </t>
    </r>
    <r>
      <rPr>
        <b/>
        <u/>
        <sz val="14"/>
        <color theme="1"/>
        <rFont val="Times New Roman"/>
        <family val="1"/>
        <charset val="204"/>
      </rPr>
      <t>прочистка противопожарных минерализованных полос</t>
    </r>
    <r>
      <rPr>
        <b/>
        <sz val="14"/>
        <color theme="1"/>
        <rFont val="Times New Roman"/>
        <family val="1"/>
        <charset val="204"/>
      </rPr>
      <t xml:space="preserve"> и их обновление</t>
    </r>
  </si>
  <si>
    <t>кв.16 выд.4,12,16</t>
  </si>
  <si>
    <t>кв.30 выд.1,2,4</t>
  </si>
  <si>
    <t>5,4</t>
  </si>
  <si>
    <t>кв.38 выд. 12,21,22, 24,25,26, 28,29</t>
  </si>
  <si>
    <t>кв.31 выд. 3,4,6,12, 22,23,26</t>
  </si>
  <si>
    <t>10</t>
  </si>
  <si>
    <t>кв.42 выд. 4,5,13,17,19,22,24, 26,28</t>
  </si>
  <si>
    <t xml:space="preserve">Наименование лесничества </t>
  </si>
  <si>
    <t>0</t>
  </si>
  <si>
    <t>3</t>
  </si>
  <si>
    <t>36</t>
  </si>
  <si>
    <t>Oбъем и пообъектное распределение проектируемых мер в разрезе лесничеств с указанием квартала, выдела по ГКУ РД  "Каякентское лесничество"</t>
  </si>
  <si>
    <r>
      <t>Прокладка просек, противопожарных разрывов,</t>
    </r>
    <r>
      <rPr>
        <b/>
        <u/>
        <sz val="14"/>
        <color theme="1"/>
        <rFont val="Times New Roman"/>
        <family val="1"/>
        <charset val="204"/>
      </rPr>
      <t xml:space="preserve"> устройство противопожарных минерализованных полос</t>
    </r>
    <r>
      <rPr>
        <b/>
        <sz val="14"/>
        <color theme="1"/>
        <rFont val="Times New Roman"/>
        <family val="1"/>
        <charset val="204"/>
      </rPr>
      <t>)</t>
    </r>
  </si>
  <si>
    <r>
      <t xml:space="preserve">прочистка просек, </t>
    </r>
    <r>
      <rPr>
        <b/>
        <u/>
        <sz val="14"/>
        <color theme="1"/>
        <rFont val="Times New Roman"/>
        <family val="1"/>
        <charset val="204"/>
      </rPr>
      <t xml:space="preserve">прочистка противопожарных минерализованных полос </t>
    </r>
    <r>
      <rPr>
        <b/>
        <sz val="14"/>
        <color theme="1"/>
        <rFont val="Times New Roman"/>
        <family val="1"/>
        <charset val="204"/>
      </rPr>
      <t>и их обновление</t>
    </r>
  </si>
  <si>
    <t>Иинформация о лесных участках, предоставленных в пользование, - характеристика лесохозяйственной деятельности на лесных участках, предоставленных в пользование (с указанием их местоположения), включая охрану лесов от пожаров, планируемые направления и объемы развития на срок действия плана                              по ГКУ РД "Каякентское лесничество"</t>
  </si>
  <si>
    <t>Кадиев Руслан Гаджиевич</t>
  </si>
  <si>
    <t>Раджабов Гасан Зубайругаджиевич</t>
  </si>
  <si>
    <t>Джапарова Саида Магомедовна</t>
  </si>
  <si>
    <t>Магомедов Риза Магомедович</t>
  </si>
  <si>
    <t>Канбулатов Эмин Зайнутдинович</t>
  </si>
  <si>
    <t>Джамалутдинова Иманият Магомедшериповна</t>
  </si>
  <si>
    <t>Магомедов Шихахмед Атцыевич</t>
  </si>
  <si>
    <t xml:space="preserve">Рамазанова Сапигет Ибрагимовна </t>
  </si>
  <si>
    <t>Магомедов Магомед Хасбулатович</t>
  </si>
  <si>
    <t>Арсланалиев Арсланали Магомедэминович</t>
  </si>
  <si>
    <t>Хасбулатова Умугат Халимпашаевна</t>
  </si>
  <si>
    <t>Казилов Шарапудин Шахавутдинович</t>
  </si>
  <si>
    <t>Абдурашидов Магомед Амирханович</t>
  </si>
  <si>
    <t xml:space="preserve">Алиев Магомедсалам Рамазанович </t>
  </si>
  <si>
    <t xml:space="preserve">Мурадов Усман Шахбанович </t>
  </si>
  <si>
    <t>Уцаева Ашура Курбановна</t>
  </si>
  <si>
    <t>Ибрагимова Ширинат Хидирнабиевна</t>
  </si>
  <si>
    <t>Магомедов Магомедзапир Алиевич</t>
  </si>
  <si>
    <t>Рабаданов Абдусалам Курбанович</t>
  </si>
  <si>
    <t>Рамазанов Шамиль Абдулазизович</t>
  </si>
  <si>
    <t xml:space="preserve">Алиомарова Зубарият Рабадановна </t>
  </si>
  <si>
    <t>Магомедов Габлитдин Алиевич</t>
  </si>
  <si>
    <t>Арсланбеков Нажмутдин Нуриевич</t>
  </si>
  <si>
    <t>Магомедов Марат Ахмедович</t>
  </si>
  <si>
    <t>Темирханов Камбулат Магомедалиевич</t>
  </si>
  <si>
    <t>Шахнавазов Алисултан Пайзутдинович</t>
  </si>
  <si>
    <t>Магдиев Магди Сулейманович</t>
  </si>
  <si>
    <t>Саидов Марат Магомедович</t>
  </si>
  <si>
    <t>Яров Амангельды Рустамханович</t>
  </si>
  <si>
    <t>Байрамова Сайганат Ярмагомедовна</t>
  </si>
  <si>
    <t>Магомедов Рамазан Магомедович</t>
  </si>
  <si>
    <t>Магомедова Мариям Гасановна</t>
  </si>
  <si>
    <t>Омаров Омар Омарович</t>
  </si>
  <si>
    <t>Багандова Сакинат Багандалиевна</t>
  </si>
  <si>
    <t>Магомедов Магомед Акаевич</t>
  </si>
  <si>
    <t xml:space="preserve">Абдусаламов Баташ Муслимович </t>
  </si>
  <si>
    <t>Тааев Раджаб Курбанович</t>
  </si>
  <si>
    <t>Ханов Магомедгаджи Шихмагомедович</t>
  </si>
  <si>
    <t>Арсланбеков Магомедсалам Нажмутдинович</t>
  </si>
  <si>
    <t>Бадырханов Бийгиши Мухтарович</t>
  </si>
  <si>
    <t>Исаев Зайнутдин Гаджиевич</t>
  </si>
  <si>
    <t>Бабасова Шамила Шахнавазовна</t>
  </si>
  <si>
    <t>Гаджиев Гаджи Абдулжалилович</t>
  </si>
  <si>
    <t>Амирова Сайгидат Джамалутдиновна</t>
  </si>
  <si>
    <t>Шакирова Муслимат Якубовна</t>
  </si>
  <si>
    <t>Айгумов Артур Гереевич</t>
  </si>
  <si>
    <t>Абзаев Абза Пахрутдинович</t>
  </si>
  <si>
    <t xml:space="preserve">Тедуров Тедури Гусейндибирович </t>
  </si>
  <si>
    <t>Халилова Зайнаб Расуловна</t>
  </si>
  <si>
    <t>Идрисова Кистаман Ибрагимовна</t>
  </si>
  <si>
    <t>Шихшабеков Ахмед Шихшабекович</t>
  </si>
  <si>
    <t>Махмудова Гава Магомедганифаевна</t>
  </si>
  <si>
    <t>Алиев Магомедимин Загирович</t>
  </si>
  <si>
    <t>Багатыров Амирхан Багатырович</t>
  </si>
  <si>
    <t>Магомедова Асия Зулпукаровна</t>
  </si>
  <si>
    <t>Магарамов Беслан Магомедшерифович</t>
  </si>
  <si>
    <t>Магомедов Хирамагомед Шапиевич</t>
  </si>
  <si>
    <t xml:space="preserve">Мухамедова Татьяна Ивановна </t>
  </si>
  <si>
    <t>Алибулатов Мухтар Багавутдинович</t>
  </si>
  <si>
    <t>Ильясов Хизри Магомедович</t>
  </si>
  <si>
    <t>Джабраилов Ниязбек Нюрбекович</t>
  </si>
  <si>
    <t xml:space="preserve">Джабраилова Луиза Джабраиловна </t>
  </si>
  <si>
    <t>Абдулкадыров Заур Абдулкадырович</t>
  </si>
  <si>
    <t>Агаева Рисалат Гасановна</t>
  </si>
  <si>
    <t>Гасайниев Анвар Магомедович</t>
  </si>
  <si>
    <t>Гаджиева Муслимат Гасбуллаевна</t>
  </si>
  <si>
    <t>Гасангаджиева Муминат Гасангаджиевна</t>
  </si>
  <si>
    <t>Абакаров Камил Бахмудович</t>
  </si>
  <si>
    <t>Мамутов Рамазан Гапарович</t>
  </si>
  <si>
    <t>Мамутов Магомедшакир Зияудинович</t>
  </si>
  <si>
    <t>Магомедов Магомедзапир Таштемирович</t>
  </si>
  <si>
    <t>Джабраилов Халил Джабраилович</t>
  </si>
  <si>
    <t>Мустапаев Мустапа Закарьяевич</t>
  </si>
  <si>
    <t>Казибайматов Али Абдушерипович</t>
  </si>
  <si>
    <t>ООО "Премьер Кая"</t>
  </si>
  <si>
    <t>Курбанов Магомед Исхакович</t>
  </si>
  <si>
    <t>Муртузалиев Рамазан Гасаналиевич</t>
  </si>
  <si>
    <t>Абдулкадыров Али Абдулкадырович</t>
  </si>
  <si>
    <t>Алибекова Тетейханум Бахмудовна</t>
  </si>
  <si>
    <t>Шихшабеков Али Сулейманович</t>
  </si>
  <si>
    <t>Чупанов Магомедкамил Сулейманович</t>
  </si>
  <si>
    <t>Халидов Камиль Алипбекович</t>
  </si>
  <si>
    <t>Атаева Альбина Магомедовна</t>
  </si>
  <si>
    <t>Муртузалиева Зумурут Темирбековна</t>
  </si>
  <si>
    <t>Бахмудов Магомед Аппасович</t>
  </si>
  <si>
    <t>Куданов Артур Муратович</t>
  </si>
  <si>
    <t>Атциева Мадина Джаватовна</t>
  </si>
  <si>
    <t>Алиев Камиль Абдуллаевич</t>
  </si>
  <si>
    <t>Гаджиев Раджаб Магомедзапирович</t>
  </si>
  <si>
    <t>Курбаналиев Рамазан Исламович</t>
  </si>
  <si>
    <t>Гаджиев Гаджи Магомедович</t>
  </si>
  <si>
    <t>Омаров Мансур Асхабович</t>
  </si>
  <si>
    <t>Газибагандов Ахмед Магомедович</t>
  </si>
  <si>
    <t>Гебекова Нурсият Шихтурсумовна</t>
  </si>
  <si>
    <t>Абдулагатова Мадина Загидовна</t>
  </si>
  <si>
    <t>Арсланалиев Арсланбек Ашурович</t>
  </si>
  <si>
    <t>СПК "Курбан"</t>
  </si>
  <si>
    <t>Шихшабеков Магомед Сулайманович</t>
  </si>
  <si>
    <t>Гаджимурадов Салавутдин Абсалютдинович</t>
  </si>
  <si>
    <t>Султанов Расул Муслимович</t>
  </si>
  <si>
    <t>Магомедов Зайналабид Габлитдинович</t>
  </si>
  <si>
    <t>Магомедова Мадинаханум Абдулмаликовна</t>
  </si>
  <si>
    <t>Султанов Рамазан Ильясович</t>
  </si>
  <si>
    <t>Магомедова Муминат Арсланалиевна</t>
  </si>
  <si>
    <t>Абакаров Абдулмажид Магомедович</t>
  </si>
  <si>
    <t>Алибекова Марзият Аликурбановна</t>
  </si>
  <si>
    <t>Гичиуланов Магомед Шапиевич</t>
  </si>
  <si>
    <t>Арсланбеков Гаджимурад Магомедович</t>
  </si>
  <si>
    <t>КФХ ИП Азизов Магомедмурат Магомедрасулович</t>
  </si>
  <si>
    <t>Ахмедова Испаният Маликовна</t>
  </si>
  <si>
    <t>Абдуллаев Мухтар Гаджиевич</t>
  </si>
  <si>
    <t>Мусаева Гульназ Ахмедгаджиевна</t>
  </si>
  <si>
    <t>Адаев Абдулвагаб Адаевич</t>
  </si>
  <si>
    <t>Абдулкадыров Абдулкадыр Магомедович</t>
  </si>
  <si>
    <t>Абдусаламова Хажат Бийболаевна</t>
  </si>
  <si>
    <t>Яхьяев Гусен Ханустратович</t>
  </si>
  <si>
    <t>Магомедова Барият Рабадановна</t>
  </si>
  <si>
    <t>Абакаров Джамалудин Кахруманович</t>
  </si>
  <si>
    <t>Багомаев Заур Магомедрасулович</t>
  </si>
  <si>
    <t>Ахмедова Ариза Абдулмеджидовна</t>
  </si>
  <si>
    <t>Курбанова Ашура Тагировна</t>
  </si>
  <si>
    <t>Джабраилов Шахбан Гаджиалиевич</t>
  </si>
  <si>
    <t>Арсланова Зулайха Юсуповна</t>
  </si>
  <si>
    <t>КФХ ИП Казилова Патимат Маликовна</t>
  </si>
  <si>
    <t>Кискаева Ижи Султанбековна</t>
  </si>
  <si>
    <t>Курбанов Тажудин Ахмедкадиевич</t>
  </si>
  <si>
    <t>ООО "Донуголь"</t>
  </si>
  <si>
    <t>Магомедов Ахмед Ибрагимович</t>
  </si>
  <si>
    <t>Магомедов Ахмедхан Багомедович</t>
  </si>
  <si>
    <t>Ахмедова Лариса Арсеновна</t>
  </si>
  <si>
    <t>Закарьяев Магомед Макашарипович</t>
  </si>
  <si>
    <t>Агаев Даниял Агаевич</t>
  </si>
  <si>
    <t>КФХ ИП Магомедов Руслан Ильясович</t>
  </si>
  <si>
    <t>ООО "Эко Консалт"</t>
  </si>
  <si>
    <t>ООО "Зеленый город"</t>
  </si>
  <si>
    <t>ООО "Стройиндустрия"</t>
  </si>
  <si>
    <t>ООО "Эксперт Плюс"</t>
  </si>
  <si>
    <t>Ильясова Наида Абдулгапаровна</t>
  </si>
  <si>
    <t>КФХ "Хан"</t>
  </si>
  <si>
    <t>КФХ "Юпитер"</t>
  </si>
  <si>
    <t>КФХ "Марс"</t>
  </si>
  <si>
    <t>ГКФХ Капавов Джабир Арсенович</t>
  </si>
  <si>
    <t>КФХ "Баракат"</t>
  </si>
  <si>
    <t>ИП Ильясов Джалав Камалутдинович</t>
  </si>
  <si>
    <t>Микаилова Раисат Магомедрасуловна</t>
  </si>
  <si>
    <t>квартал</t>
  </si>
  <si>
    <t>выдел</t>
  </si>
  <si>
    <t>33/34</t>
  </si>
  <si>
    <t>35/36</t>
  </si>
  <si>
    <t>22,23</t>
  </si>
  <si>
    <t>4,5,6,9</t>
  </si>
  <si>
    <t>43,44</t>
  </si>
  <si>
    <t>32,34,35</t>
  </si>
  <si>
    <t>20,34,35</t>
  </si>
  <si>
    <t>24,25,27</t>
  </si>
  <si>
    <t>38,39</t>
  </si>
  <si>
    <t>32,34</t>
  </si>
  <si>
    <t>1,3,4,5</t>
  </si>
  <si>
    <t>1,2,3,4,5,6,7,8</t>
  </si>
  <si>
    <t>24,29</t>
  </si>
  <si>
    <t>1,2,6,44</t>
  </si>
  <si>
    <t>10,15,16</t>
  </si>
  <si>
    <t>9,48</t>
  </si>
  <si>
    <t>1,2,3,4</t>
  </si>
  <si>
    <t>4,8,19,42/1,2,7,8,9,10,11,16,17,27,28,31</t>
  </si>
  <si>
    <t>14,17,20</t>
  </si>
  <si>
    <t>20,22</t>
  </si>
  <si>
    <t>37,38,39</t>
  </si>
  <si>
    <t>27,28</t>
  </si>
  <si>
    <t>25,33,36,37</t>
  </si>
  <si>
    <t>38,40</t>
  </si>
  <si>
    <t>4,7,8,18,19,20</t>
  </si>
  <si>
    <t>3,5,6,7,8,9,10,42,43</t>
  </si>
  <si>
    <t>11,12,14,15</t>
  </si>
  <si>
    <t>5,6,7,9</t>
  </si>
  <si>
    <t>9,24,51</t>
  </si>
  <si>
    <t>24,52</t>
  </si>
  <si>
    <t>25,27</t>
  </si>
  <si>
    <t>13,16,17,18</t>
  </si>
  <si>
    <t>3,4,7,13,14,18</t>
  </si>
  <si>
    <t>4,8,19/1,2,3,16</t>
  </si>
  <si>
    <t>21,26,27</t>
  </si>
  <si>
    <t>21,23,25,26,28,40</t>
  </si>
  <si>
    <t>Осуществление рекреационной деятельности</t>
  </si>
  <si>
    <t>Выращивание лесных плодовых, ягодных, декоративных растений, лекарственных растений</t>
  </si>
  <si>
    <t>Ведение сельского хозяйства</t>
  </si>
  <si>
    <t>Заготовка пищевых лесных ресурсов и сбор лекарственных растений</t>
  </si>
  <si>
    <t>Выращивание посадочного материала лесных растений (саженцев, сеянцев)</t>
  </si>
  <si>
    <t>лесопользователи</t>
  </si>
  <si>
    <t>Договор аренды лесного участка</t>
  </si>
  <si>
    <t>Договор №9 аренды лесного участка (У)(У)</t>
  </si>
  <si>
    <t>Договор №10 аренды лесного участка</t>
  </si>
  <si>
    <t>Договор №11 аренды лесного участка</t>
  </si>
  <si>
    <t>Договор №12 аренды лесного участка (У)</t>
  </si>
  <si>
    <t>Договор №13 аренды лесного участка</t>
  </si>
  <si>
    <t>Договор №14 аренды лесного участка</t>
  </si>
  <si>
    <t>Договор №15 аренды лесного участка</t>
  </si>
  <si>
    <t>Договор №16 аренды лесного участка</t>
  </si>
  <si>
    <t xml:space="preserve">Договор №17 аренды лесного участка </t>
  </si>
  <si>
    <t>Договор №18 аренды лесного участка</t>
  </si>
  <si>
    <t xml:space="preserve"> №40 +</t>
  </si>
  <si>
    <t>Договор №41 аренды лесного участка</t>
  </si>
  <si>
    <t>Договор №42 аренды лесного участка</t>
  </si>
  <si>
    <t>Договор №43 аренды лесного участка</t>
  </si>
  <si>
    <t>Договор №44 аренды лесного участка</t>
  </si>
  <si>
    <t>Договор №45 аренды лесного участка (У)</t>
  </si>
  <si>
    <t>Договор №46 аренды лесного участка</t>
  </si>
  <si>
    <t>Договор №47 аренды лесного участка</t>
  </si>
  <si>
    <t>Договор №48 аренды лесного участка</t>
  </si>
  <si>
    <t>Договор №49 аренды лесного участка</t>
  </si>
  <si>
    <t xml:space="preserve"> №50 +</t>
  </si>
  <si>
    <t>Договор №51 аренды лесного участка</t>
  </si>
  <si>
    <t>Договор №52 аренды лесного участка</t>
  </si>
  <si>
    <t>Договор №53 аренды лесного участка</t>
  </si>
  <si>
    <t xml:space="preserve">Договор №54 аренды лесного участка </t>
  </si>
  <si>
    <t xml:space="preserve"> №55 +</t>
  </si>
  <si>
    <t>Договор №56 аренды лесного участка</t>
  </si>
  <si>
    <t>Договор №57 аренды лесного участка</t>
  </si>
  <si>
    <t>Договор №58 аренды лесного участка</t>
  </si>
  <si>
    <t>Договор №59 аренды лесного участка</t>
  </si>
  <si>
    <t>Договор №60 аренды лесного участка</t>
  </si>
  <si>
    <t>Договор №61 аренды лесного участка</t>
  </si>
  <si>
    <t>Договор №19 аренды лесного участка</t>
  </si>
  <si>
    <t>Договор №20 аренды лесного участка</t>
  </si>
  <si>
    <t>Договор №21 аренды лесного участка</t>
  </si>
  <si>
    <t>Договор №23 аренды лесного участка</t>
  </si>
  <si>
    <t>Договор №24 аренды лесного участка</t>
  </si>
  <si>
    <t>Договор №25 аренды лесного участка</t>
  </si>
  <si>
    <t>Договор №26 аренды лесного участка (У)</t>
  </si>
  <si>
    <t>Договор №27 аренды лесного участка</t>
  </si>
  <si>
    <t>Договор №28 аренды лесного участка</t>
  </si>
  <si>
    <t>Договор №29 аренды лесного участка</t>
  </si>
  <si>
    <t xml:space="preserve"> №30 +</t>
  </si>
  <si>
    <t>Договор №31 аренды лесного участка</t>
  </si>
  <si>
    <t xml:space="preserve">Договор №32 аренды лесного участка </t>
  </si>
  <si>
    <t>Договор №33 аренды лесного участка</t>
  </si>
  <si>
    <t>Договор №34 аренды лесного участка</t>
  </si>
  <si>
    <t>Договор №35 аренды лесного участка</t>
  </si>
  <si>
    <t>Договор №36 аренды лесного участка</t>
  </si>
  <si>
    <t xml:space="preserve"> №37 +</t>
  </si>
  <si>
    <t>Договор №38 аренды лесного участка</t>
  </si>
  <si>
    <t>Договор №39 аренды лесного участка</t>
  </si>
  <si>
    <t>Договор №8 аренды лесного участка</t>
  </si>
  <si>
    <t xml:space="preserve"> №3 +</t>
  </si>
  <si>
    <t>Договор №2 аренды лесного участка</t>
  </si>
  <si>
    <t xml:space="preserve"> №4 +</t>
  </si>
  <si>
    <t>Договор №5 аренды лесного участка</t>
  </si>
  <si>
    <t>Договор №6 аренды лесного участка</t>
  </si>
  <si>
    <t>Договор аренды лесного участка (У)</t>
  </si>
  <si>
    <t xml:space="preserve"> №77 +</t>
  </si>
  <si>
    <t xml:space="preserve"> №78+</t>
  </si>
  <si>
    <t>Договор б/н +</t>
  </si>
  <si>
    <t xml:space="preserve"> №84 +</t>
  </si>
  <si>
    <t xml:space="preserve"> №86 +</t>
  </si>
  <si>
    <t xml:space="preserve"> №85 +</t>
  </si>
  <si>
    <t xml:space="preserve"> №87 +</t>
  </si>
  <si>
    <t xml:space="preserve"> №80 +</t>
  </si>
  <si>
    <t xml:space="preserve"> №99 +</t>
  </si>
  <si>
    <t xml:space="preserve"> №95 +</t>
  </si>
  <si>
    <t xml:space="preserve"> №96 +</t>
  </si>
  <si>
    <t xml:space="preserve"> №94 +</t>
  </si>
  <si>
    <t>Договор №97 аренды лесного участка</t>
  </si>
  <si>
    <t xml:space="preserve"> №93 +</t>
  </si>
  <si>
    <t xml:space="preserve"> №92 +</t>
  </si>
  <si>
    <t xml:space="preserve"> №91 +</t>
  </si>
  <si>
    <t>Договор №90 аренды лесного участка</t>
  </si>
  <si>
    <t>Договор №89 аренды лесного участка (У)</t>
  </si>
  <si>
    <t xml:space="preserve"> №0129 +</t>
  </si>
  <si>
    <t xml:space="preserve"> №0128 +</t>
  </si>
  <si>
    <t xml:space="preserve"> №22  (У) +</t>
  </si>
  <si>
    <t>№0088 +</t>
  </si>
  <si>
    <t xml:space="preserve"> №0108 +</t>
  </si>
  <si>
    <t xml:space="preserve"> №0130 +</t>
  </si>
  <si>
    <t xml:space="preserve"> №0136 +</t>
  </si>
  <si>
    <t>Договор №0132 аренды лесного участка</t>
  </si>
  <si>
    <t>Договор №2017-10-0137 аренды лесного участка</t>
  </si>
  <si>
    <t xml:space="preserve"> №2017-12-0148 +</t>
  </si>
  <si>
    <t xml:space="preserve"> №2017-11-0145 +</t>
  </si>
  <si>
    <t xml:space="preserve"> №2017-10-0140 +</t>
  </si>
  <si>
    <t>Договор №2017-02-0133 аренды лесного участка</t>
  </si>
  <si>
    <t xml:space="preserve"> №2017-10-0139 +</t>
  </si>
  <si>
    <t>Договор №2017-11-0141 аренды лесного участка</t>
  </si>
  <si>
    <t>Договор №2018-04-0158 аренды лесного участка</t>
  </si>
  <si>
    <t xml:space="preserve"> №2017-12-0155 +</t>
  </si>
  <si>
    <t>Договор №2018-01-0157 аренды лесного участка (У) (У)</t>
  </si>
  <si>
    <t xml:space="preserve"> 2017-11-0143 +</t>
  </si>
  <si>
    <t xml:space="preserve"> №2017-11-0146  (У) +</t>
  </si>
  <si>
    <t xml:space="preserve"> №2017-12-0149 +</t>
  </si>
  <si>
    <t>Договор №2017-11-0147 аренды лесного участка</t>
  </si>
  <si>
    <t>Договор №2018-10-0165 аренды лесного участка</t>
  </si>
  <si>
    <t xml:space="preserve"> №2018-10-0169 +</t>
  </si>
  <si>
    <t>Договор №2018-10-0166 аренды лесного участка</t>
  </si>
  <si>
    <t>№2018-11-0170 (Н)</t>
  </si>
  <si>
    <t>Договор №2018-10-0164 аренды лесного участка</t>
  </si>
  <si>
    <t>Договор №2018-10-0168 аренды лесного участка</t>
  </si>
  <si>
    <t>Договор №2018-12-0171 аренды лесного участка</t>
  </si>
  <si>
    <t>2018-10-0163</t>
  </si>
  <si>
    <t>2018-10-0167</t>
  </si>
  <si>
    <t>2017-12-0151 +</t>
  </si>
  <si>
    <t>2018-10-0162</t>
  </si>
  <si>
    <t>2020-06-0187 +</t>
  </si>
  <si>
    <t>2017-11-0142 +</t>
  </si>
  <si>
    <t>2017-12-0153 +</t>
  </si>
  <si>
    <t>б/н +</t>
  </si>
  <si>
    <t>2017-12-0150</t>
  </si>
  <si>
    <t>2020-09-0191</t>
  </si>
  <si>
    <t>2020-09-0194 +</t>
  </si>
  <si>
    <t xml:space="preserve"> №0127 +</t>
  </si>
  <si>
    <t>2021-08-2021 +</t>
  </si>
  <si>
    <t>2021-08-0197</t>
  </si>
  <si>
    <t>2020-09-0193 +</t>
  </si>
  <si>
    <t>2020-09-0192 +</t>
  </si>
  <si>
    <t>2020-09-0188 +</t>
  </si>
  <si>
    <t>2020-09-0189</t>
  </si>
  <si>
    <t>2020-09-0190</t>
  </si>
  <si>
    <t>2017-02-0134</t>
  </si>
  <si>
    <t>2017-12-0152 +</t>
  </si>
  <si>
    <t>2022-02-0199</t>
  </si>
  <si>
    <t>2022-02-0200</t>
  </si>
  <si>
    <t>2022-02-0201</t>
  </si>
  <si>
    <t>2022-02-0202</t>
  </si>
  <si>
    <t>2022-02-0203</t>
  </si>
  <si>
    <t>2022-02-0198 +</t>
  </si>
  <si>
    <t>2022-06-0204</t>
  </si>
  <si>
    <t>2017-12-0154 +</t>
  </si>
  <si>
    <t>2022-11-0207 +</t>
  </si>
  <si>
    <t>2022-11-0206 +</t>
  </si>
  <si>
    <t>2022-11-0208 +</t>
  </si>
  <si>
    <t>2022-11-0205 +</t>
  </si>
  <si>
    <t>2019-02-0177 +</t>
  </si>
  <si>
    <t>№2017-11-0144 +</t>
  </si>
  <si>
    <t>2023-09-0216 +</t>
  </si>
  <si>
    <t>договора лесопользователей</t>
  </si>
  <si>
    <t>дата заключения договора</t>
  </si>
  <si>
    <t>Календарный план выполения мер противопожарного обустройства на территории ГКУ РД "Каякентское лесничество" на 2024 год</t>
  </si>
  <si>
    <t>Календарный план выполения мер противопожарного обустройства на территории ГКУ РД "Каякентское лесничество" на 2028 год</t>
  </si>
  <si>
    <t>Календарный план выполения мер противопожарного обустройства на территории ГКУ РД "Каякентское лесничество" на 2027 год</t>
  </si>
  <si>
    <t>Календарный план выполения мер противопожарного обустройства на территории ГКУ РД "Каякентское лесничество" на 2026 год</t>
  </si>
  <si>
    <t>Календарный план выполения мер противопожарного обустройства на территории ГКУ РД "Каякентское лесничество" на 2025 год</t>
  </si>
  <si>
    <t>2025</t>
  </si>
  <si>
    <t>2026</t>
  </si>
  <si>
    <t>2027</t>
  </si>
  <si>
    <t>2028</t>
  </si>
</sst>
</file>

<file path=xl/styles.xml><?xml version="1.0" encoding="utf-8"?>
<styleSheet xmlns="http://schemas.openxmlformats.org/spreadsheetml/2006/main">
  <numFmts count="1">
    <numFmt numFmtId="164" formatCode="0.0"/>
  </numFmts>
  <fonts count="2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9"/>
      <name val="Microsoft Sans Serif"/>
      <family val="2"/>
    </font>
    <font>
      <b/>
      <sz val="16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6" fillId="0" borderId="0"/>
    <xf numFmtId="0" fontId="7" fillId="0" borderId="0"/>
    <xf numFmtId="0" fontId="1" fillId="0" borderId="0"/>
  </cellStyleXfs>
  <cellXfs count="31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justify"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2" fontId="12" fillId="3" borderId="1" xfId="0" applyNumberFormat="1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4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0" fontId="8" fillId="4" borderId="1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1" fillId="0" borderId="5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11" fillId="0" borderId="19" xfId="0" applyFont="1" applyBorder="1" applyAlignment="1">
      <alignment horizontal="center" vertical="top" wrapText="1"/>
    </xf>
    <xf numFmtId="0" fontId="11" fillId="0" borderId="19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top" wrapText="1"/>
    </xf>
    <xf numFmtId="0" fontId="2" fillId="0" borderId="41" xfId="0" applyFont="1" applyBorder="1" applyAlignment="1">
      <alignment horizontal="center"/>
    </xf>
    <xf numFmtId="0" fontId="17" fillId="4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2" fontId="17" fillId="4" borderId="1" xfId="0" applyNumberFormat="1" applyFont="1" applyFill="1" applyBorder="1" applyAlignment="1">
      <alignment horizontal="center" vertical="center" wrapText="1"/>
    </xf>
    <xf numFmtId="2" fontId="17" fillId="6" borderId="1" xfId="0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/>
    </xf>
    <xf numFmtId="1" fontId="14" fillId="4" borderId="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" fontId="17" fillId="4" borderId="1" xfId="0" applyNumberFormat="1" applyFont="1" applyFill="1" applyBorder="1" applyAlignment="1">
      <alignment horizontal="center" vertical="center" wrapText="1"/>
    </xf>
    <xf numFmtId="49" fontId="17" fillId="4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49" fontId="17" fillId="4" borderId="28" xfId="0" applyNumberFormat="1" applyFont="1" applyFill="1" applyBorder="1" applyAlignment="1">
      <alignment horizontal="center" vertical="center" wrapText="1"/>
    </xf>
    <xf numFmtId="49" fontId="17" fillId="4" borderId="4" xfId="0" applyNumberFormat="1" applyFont="1" applyFill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top" wrapText="1"/>
    </xf>
    <xf numFmtId="49" fontId="18" fillId="0" borderId="39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49" fontId="18" fillId="0" borderId="28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49" fontId="18" fillId="0" borderId="16" xfId="0" applyNumberFormat="1" applyFont="1" applyBorder="1" applyAlignment="1">
      <alignment horizontal="center" vertical="center" wrapText="1"/>
    </xf>
    <xf numFmtId="49" fontId="18" fillId="0" borderId="40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0" fillId="0" borderId="1" xfId="0" applyFont="1" applyBorder="1" applyAlignment="1">
      <alignment horizontal="left" vertical="top" wrapText="1"/>
    </xf>
    <xf numFmtId="49" fontId="20" fillId="0" borderId="1" xfId="0" applyNumberFormat="1" applyFont="1" applyBorder="1" applyAlignment="1">
      <alignment horizontal="left" vertical="top" wrapText="1"/>
    </xf>
    <xf numFmtId="0" fontId="20" fillId="0" borderId="1" xfId="0" applyFont="1" applyBorder="1" applyAlignment="1">
      <alignment horizontal="center" vertical="top" wrapText="1"/>
    </xf>
    <xf numFmtId="0" fontId="20" fillId="0" borderId="12" xfId="0" applyFont="1" applyBorder="1" applyAlignment="1">
      <alignment horizontal="left" vertical="top" wrapText="1"/>
    </xf>
    <xf numFmtId="0" fontId="17" fillId="0" borderId="0" xfId="0" applyFont="1" applyAlignment="1">
      <alignment horizontal="center"/>
    </xf>
    <xf numFmtId="49" fontId="17" fillId="4" borderId="28" xfId="0" applyNumberFormat="1" applyFont="1" applyFill="1" applyBorder="1" applyAlignment="1">
      <alignment horizontal="center" vertical="center" wrapText="1"/>
    </xf>
    <xf numFmtId="49" fontId="17" fillId="4" borderId="4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42" xfId="0" applyFont="1" applyBorder="1" applyAlignment="1">
      <alignment horizontal="center"/>
    </xf>
    <xf numFmtId="14" fontId="20" fillId="0" borderId="1" xfId="0" applyNumberFormat="1" applyFont="1" applyBorder="1" applyAlignment="1">
      <alignment horizontal="left" vertical="top" wrapText="1"/>
    </xf>
    <xf numFmtId="0" fontId="17" fillId="0" borderId="12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4" fillId="4" borderId="16" xfId="0" applyFont="1" applyFill="1" applyBorder="1" applyAlignment="1">
      <alignment vertical="center" wrapText="1"/>
    </xf>
    <xf numFmtId="0" fontId="14" fillId="4" borderId="25" xfId="0" applyFont="1" applyFill="1" applyBorder="1" applyAlignment="1">
      <alignment vertical="center" wrapText="1"/>
    </xf>
    <xf numFmtId="0" fontId="14" fillId="4" borderId="36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4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14" fillId="4" borderId="31" xfId="0" applyFont="1" applyFill="1" applyBorder="1" applyAlignment="1">
      <alignment horizontal="center" vertical="center" wrapText="1"/>
    </xf>
    <xf numFmtId="0" fontId="14" fillId="4" borderId="38" xfId="0" applyFont="1" applyFill="1" applyBorder="1" applyAlignment="1">
      <alignment horizontal="center" vertical="center" wrapText="1"/>
    </xf>
    <xf numFmtId="0" fontId="13" fillId="0" borderId="0" xfId="0" applyFont="1"/>
    <xf numFmtId="0" fontId="21" fillId="0" borderId="0" xfId="0" applyFont="1" applyAlignment="1">
      <alignment vertical="center"/>
    </xf>
    <xf numFmtId="0" fontId="22" fillId="0" borderId="0" xfId="0" applyFont="1"/>
    <xf numFmtId="0" fontId="22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4" fontId="9" fillId="4" borderId="15" xfId="0" applyNumberFormat="1" applyFont="1" applyFill="1" applyBorder="1" applyAlignment="1">
      <alignment horizontal="center" vertical="center" wrapText="1"/>
    </xf>
    <xf numFmtId="4" fontId="9" fillId="4" borderId="16" xfId="0" applyNumberFormat="1" applyFont="1" applyFill="1" applyBorder="1" applyAlignment="1">
      <alignment horizontal="center" vertical="center" wrapText="1"/>
    </xf>
    <xf numFmtId="4" fontId="9" fillId="4" borderId="17" xfId="0" applyNumberFormat="1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center" vertical="center" wrapText="1"/>
    </xf>
    <xf numFmtId="3" fontId="9" fillId="4" borderId="3" xfId="0" applyNumberFormat="1" applyFont="1" applyFill="1" applyBorder="1" applyAlignment="1">
      <alignment horizontal="center" vertical="center" wrapText="1"/>
    </xf>
    <xf numFmtId="0" fontId="13" fillId="0" borderId="1" xfId="0" applyFont="1" applyBorder="1"/>
    <xf numFmtId="0" fontId="9" fillId="0" borderId="32" xfId="0" applyFont="1" applyBorder="1" applyAlignment="1">
      <alignment horizontal="center" vertical="center"/>
    </xf>
    <xf numFmtId="4" fontId="21" fillId="0" borderId="19" xfId="0" applyNumberFormat="1" applyFont="1" applyBorder="1" applyAlignment="1">
      <alignment horizontal="center" vertical="center" wrapText="1"/>
    </xf>
    <xf numFmtId="4" fontId="23" fillId="0" borderId="19" xfId="0" applyNumberFormat="1" applyFont="1" applyBorder="1" applyAlignment="1">
      <alignment horizontal="center" vertical="center" wrapText="1"/>
    </xf>
    <xf numFmtId="4" fontId="23" fillId="0" borderId="20" xfId="0" applyNumberFormat="1" applyFont="1" applyBorder="1" applyAlignment="1">
      <alignment horizontal="center" vertical="center" wrapText="1"/>
    </xf>
    <xf numFmtId="0" fontId="22" fillId="0" borderId="1" xfId="2" applyFont="1" applyBorder="1" applyAlignment="1">
      <alignment horizontal="left" vertical="center" wrapText="1"/>
    </xf>
    <xf numFmtId="164" fontId="21" fillId="0" borderId="12" xfId="0" applyNumberFormat="1" applyFont="1" applyBorder="1" applyAlignment="1">
      <alignment horizontal="center" vertical="center" wrapText="1"/>
    </xf>
    <xf numFmtId="164" fontId="21" fillId="0" borderId="1" xfId="0" applyNumberFormat="1" applyFont="1" applyBorder="1" applyAlignment="1">
      <alignment horizontal="center" vertical="center" wrapText="1"/>
    </xf>
    <xf numFmtId="164" fontId="22" fillId="0" borderId="1" xfId="0" applyNumberFormat="1" applyFont="1" applyBorder="1" applyAlignment="1">
      <alignment horizontal="center" vertical="center"/>
    </xf>
    <xf numFmtId="164" fontId="22" fillId="0" borderId="21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 wrapText="1"/>
    </xf>
    <xf numFmtId="164" fontId="22" fillId="0" borderId="16" xfId="0" applyNumberFormat="1" applyFont="1" applyBorder="1" applyAlignment="1">
      <alignment horizontal="center" vertical="center"/>
    </xf>
    <xf numFmtId="164" fontId="22" fillId="0" borderId="17" xfId="0" applyNumberFormat="1" applyFont="1" applyBorder="1" applyAlignment="1">
      <alignment horizontal="center" vertical="center"/>
    </xf>
    <xf numFmtId="164" fontId="21" fillId="0" borderId="5" xfId="0" applyNumberFormat="1" applyFont="1" applyBorder="1" applyAlignment="1">
      <alignment horizontal="center" vertical="center" wrapText="1"/>
    </xf>
    <xf numFmtId="164" fontId="21" fillId="0" borderId="4" xfId="0" applyNumberFormat="1" applyFont="1" applyBorder="1" applyAlignment="1">
      <alignment horizontal="center" vertical="center" wrapText="1"/>
    </xf>
    <xf numFmtId="164" fontId="22" fillId="0" borderId="4" xfId="0" applyNumberFormat="1" applyFont="1" applyBorder="1" applyAlignment="1">
      <alignment horizontal="center" vertical="center"/>
    </xf>
    <xf numFmtId="164" fontId="22" fillId="0" borderId="23" xfId="0" applyNumberFormat="1" applyFont="1" applyBorder="1" applyAlignment="1">
      <alignment horizontal="center" vertical="center"/>
    </xf>
    <xf numFmtId="0" fontId="22" fillId="0" borderId="5" xfId="2" applyFont="1" applyBorder="1" applyAlignment="1">
      <alignment horizontal="left" vertical="center" wrapText="1"/>
    </xf>
    <xf numFmtId="0" fontId="22" fillId="0" borderId="4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left" vertical="center" wrapText="1"/>
    </xf>
    <xf numFmtId="0" fontId="22" fillId="0" borderId="16" xfId="2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/>
    </xf>
    <xf numFmtId="164" fontId="22" fillId="0" borderId="5" xfId="0" applyNumberFormat="1" applyFont="1" applyBorder="1" applyAlignment="1">
      <alignment horizontal="center" vertical="center"/>
    </xf>
    <xf numFmtId="164" fontId="22" fillId="0" borderId="22" xfId="0" applyNumberFormat="1" applyFont="1" applyBorder="1" applyAlignment="1">
      <alignment horizontal="center" vertical="center"/>
    </xf>
    <xf numFmtId="164" fontId="21" fillId="0" borderId="3" xfId="0" applyNumberFormat="1" applyFont="1" applyBorder="1" applyAlignment="1">
      <alignment horizontal="center" vertical="center" wrapText="1"/>
    </xf>
    <xf numFmtId="164" fontId="22" fillId="0" borderId="3" xfId="0" applyNumberFormat="1" applyFont="1" applyBorder="1" applyAlignment="1">
      <alignment horizontal="center" vertical="center"/>
    </xf>
    <xf numFmtId="164" fontId="22" fillId="0" borderId="18" xfId="0" applyNumberFormat="1" applyFont="1" applyBorder="1" applyAlignment="1">
      <alignment horizontal="center" vertical="center"/>
    </xf>
    <xf numFmtId="0" fontId="22" fillId="0" borderId="25" xfId="2" applyFont="1" applyBorder="1" applyAlignment="1">
      <alignment horizontal="left" vertical="center" wrapText="1"/>
    </xf>
    <xf numFmtId="164" fontId="21" fillId="0" borderId="25" xfId="0" applyNumberFormat="1" applyFont="1" applyBorder="1" applyAlignment="1">
      <alignment horizontal="center" vertical="center" wrapText="1"/>
    </xf>
    <xf numFmtId="164" fontId="22" fillId="0" borderId="25" xfId="0" applyNumberFormat="1" applyFont="1" applyBorder="1" applyAlignment="1">
      <alignment horizontal="center" vertical="center"/>
    </xf>
    <xf numFmtId="164" fontId="22" fillId="0" borderId="27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9" fillId="0" borderId="19" xfId="0" applyFont="1" applyBorder="1" applyAlignment="1">
      <alignment horizontal="center" vertical="center"/>
    </xf>
    <xf numFmtId="164" fontId="21" fillId="0" borderId="19" xfId="0" applyNumberFormat="1" applyFont="1" applyBorder="1" applyAlignment="1">
      <alignment horizontal="center" vertical="center" wrapText="1"/>
    </xf>
    <xf numFmtId="164" fontId="23" fillId="0" borderId="19" xfId="0" applyNumberFormat="1" applyFont="1" applyBorder="1" applyAlignment="1">
      <alignment horizontal="center" vertical="center" wrapText="1"/>
    </xf>
    <xf numFmtId="164" fontId="23" fillId="0" borderId="20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/>
    <xf numFmtId="0" fontId="22" fillId="0" borderId="1" xfId="0" applyFont="1" applyBorder="1"/>
    <xf numFmtId="0" fontId="22" fillId="3" borderId="0" xfId="2" applyFont="1" applyFill="1" applyAlignment="1">
      <alignment horizontal="left" vertical="center" wrapText="1"/>
    </xf>
    <xf numFmtId="0" fontId="22" fillId="0" borderId="0" xfId="2" applyFont="1" applyAlignment="1">
      <alignment horizontal="left" vertical="center" wrapText="1"/>
    </xf>
    <xf numFmtId="0" fontId="22" fillId="0" borderId="0" xfId="2" applyFont="1" applyAlignment="1">
      <alignment horizontal="center" vertical="center" wrapText="1"/>
    </xf>
    <xf numFmtId="164" fontId="21" fillId="0" borderId="0" xfId="0" applyNumberFormat="1" applyFont="1" applyAlignment="1">
      <alignment horizontal="center" vertical="center" wrapText="1"/>
    </xf>
    <xf numFmtId="164" fontId="22" fillId="0" borderId="0" xfId="0" applyNumberFormat="1" applyFont="1" applyAlignment="1">
      <alignment horizontal="center" vertical="center"/>
    </xf>
    <xf numFmtId="0" fontId="24" fillId="0" borderId="0" xfId="0" applyFont="1"/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2" fontId="2" fillId="0" borderId="4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16" fontId="2" fillId="0" borderId="4" xfId="0" applyNumberFormat="1" applyFont="1" applyBorder="1" applyAlignment="1">
      <alignment horizontal="center" vertical="center" wrapText="1"/>
    </xf>
    <xf numFmtId="16" fontId="2" fillId="0" borderId="3" xfId="0" applyNumberFormat="1" applyFont="1" applyBorder="1" applyAlignment="1">
      <alignment horizontal="center" vertical="center" wrapText="1"/>
    </xf>
    <xf numFmtId="16" fontId="2" fillId="0" borderId="5" xfId="0" applyNumberFormat="1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2" fontId="17" fillId="4" borderId="4" xfId="0" applyNumberFormat="1" applyFont="1" applyFill="1" applyBorder="1" applyAlignment="1">
      <alignment horizontal="center" vertical="center" wrapText="1"/>
    </xf>
    <xf numFmtId="2" fontId="17" fillId="4" borderId="3" xfId="0" applyNumberFormat="1" applyFont="1" applyFill="1" applyBorder="1" applyAlignment="1">
      <alignment horizontal="center" vertical="center" wrapText="1"/>
    </xf>
    <xf numFmtId="2" fontId="17" fillId="4" borderId="5" xfId="0" applyNumberFormat="1" applyFont="1" applyFill="1" applyBorder="1" applyAlignment="1">
      <alignment horizontal="center" vertical="center" wrapText="1"/>
    </xf>
    <xf numFmtId="0" fontId="17" fillId="4" borderId="28" xfId="0" applyFont="1" applyFill="1" applyBorder="1" applyAlignment="1">
      <alignment horizontal="center" vertical="center" wrapText="1"/>
    </xf>
    <xf numFmtId="0" fontId="17" fillId="4" borderId="29" xfId="0" applyFont="1" applyFill="1" applyBorder="1" applyAlignment="1">
      <alignment horizontal="center" vertical="center" wrapText="1"/>
    </xf>
    <xf numFmtId="0" fontId="17" fillId="4" borderId="30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2" fontId="17" fillId="4" borderId="1" xfId="0" applyNumberFormat="1" applyFont="1" applyFill="1" applyBorder="1" applyAlignment="1">
      <alignment horizontal="center" vertical="center" wrapText="1"/>
    </xf>
    <xf numFmtId="2" fontId="17" fillId="6" borderId="4" xfId="0" applyNumberFormat="1" applyFont="1" applyFill="1" applyBorder="1" applyAlignment="1">
      <alignment horizontal="center" vertical="center" wrapText="1"/>
    </xf>
    <xf numFmtId="2" fontId="17" fillId="6" borderId="5" xfId="0" applyNumberFormat="1" applyFont="1" applyFill="1" applyBorder="1" applyAlignment="1">
      <alignment horizontal="center" vertical="center" wrapText="1"/>
    </xf>
    <xf numFmtId="2" fontId="17" fillId="6" borderId="28" xfId="0" applyNumberFormat="1" applyFont="1" applyFill="1" applyBorder="1" applyAlignment="1">
      <alignment horizontal="center" vertical="center" wrapText="1"/>
    </xf>
    <xf numFmtId="2" fontId="17" fillId="6" borderId="29" xfId="0" applyNumberFormat="1" applyFont="1" applyFill="1" applyBorder="1" applyAlignment="1">
      <alignment horizontal="center" vertical="center" wrapText="1"/>
    </xf>
    <xf numFmtId="2" fontId="17" fillId="6" borderId="30" xfId="0" applyNumberFormat="1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/>
    </xf>
    <xf numFmtId="0" fontId="14" fillId="4" borderId="37" xfId="0" applyFont="1" applyFill="1" applyBorder="1" applyAlignment="1">
      <alignment horizontal="center" vertical="center" wrapText="1"/>
    </xf>
    <xf numFmtId="0" fontId="14" fillId="4" borderId="34" xfId="0" applyFont="1" applyFill="1" applyBorder="1" applyAlignment="1">
      <alignment horizontal="center" vertical="center" wrapText="1"/>
    </xf>
    <xf numFmtId="0" fontId="14" fillId="4" borderId="42" xfId="0" applyFont="1" applyFill="1" applyBorder="1" applyAlignment="1">
      <alignment horizontal="center" vertical="center" wrapText="1"/>
    </xf>
    <xf numFmtId="0" fontId="14" fillId="4" borderId="38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4" fillId="4" borderId="31" xfId="0" applyFont="1" applyFill="1" applyBorder="1" applyAlignment="1">
      <alignment horizontal="center" vertical="center" wrapText="1"/>
    </xf>
    <xf numFmtId="0" fontId="14" fillId="4" borderId="39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3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/>
    </xf>
    <xf numFmtId="0" fontId="2" fillId="0" borderId="25" xfId="0" applyFont="1" applyBorder="1" applyAlignment="1">
      <alignment horizontal="center" vertical="top"/>
    </xf>
    <xf numFmtId="0" fontId="2" fillId="0" borderId="26" xfId="0" applyFont="1" applyBorder="1" applyAlignment="1">
      <alignment horizontal="center" vertical="top"/>
    </xf>
    <xf numFmtId="0" fontId="2" fillId="0" borderId="27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24" xfId="0" applyFont="1" applyBorder="1" applyAlignment="1">
      <alignment horizontal="center"/>
    </xf>
    <xf numFmtId="0" fontId="2" fillId="0" borderId="22" xfId="0" applyFont="1" applyBorder="1" applyAlignment="1">
      <alignment horizontal="center" vertical="top"/>
    </xf>
    <xf numFmtId="0" fontId="17" fillId="0" borderId="2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14" fillId="4" borderId="30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2" fontId="14" fillId="4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9" fillId="4" borderId="28" xfId="0" applyFont="1" applyFill="1" applyBorder="1" applyAlignment="1">
      <alignment horizontal="center" vertical="center" wrapText="1"/>
    </xf>
    <xf numFmtId="49" fontId="17" fillId="4" borderId="28" xfId="0" applyNumberFormat="1" applyFont="1" applyFill="1" applyBorder="1" applyAlignment="1">
      <alignment horizontal="center" vertical="center" wrapText="1"/>
    </xf>
    <xf numFmtId="49" fontId="17" fillId="4" borderId="29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49" fontId="17" fillId="4" borderId="30" xfId="0" applyNumberFormat="1" applyFont="1" applyFill="1" applyBorder="1" applyAlignment="1">
      <alignment horizontal="center" vertical="center" wrapText="1"/>
    </xf>
    <xf numFmtId="0" fontId="17" fillId="4" borderId="28" xfId="0" applyNumberFormat="1" applyFont="1" applyFill="1" applyBorder="1" applyAlignment="1">
      <alignment horizontal="center" vertical="center" wrapText="1"/>
    </xf>
    <xf numFmtId="0" fontId="17" fillId="4" borderId="30" xfId="0" applyNumberFormat="1" applyFont="1" applyFill="1" applyBorder="1" applyAlignment="1">
      <alignment horizontal="center" vertical="center" wrapText="1"/>
    </xf>
    <xf numFmtId="49" fontId="17" fillId="4" borderId="4" xfId="0" applyNumberFormat="1" applyFont="1" applyFill="1" applyBorder="1" applyAlignment="1">
      <alignment horizontal="center" vertical="center" wrapText="1"/>
    </xf>
    <xf numFmtId="49" fontId="17" fillId="4" borderId="5" xfId="0" applyNumberFormat="1" applyFont="1" applyFill="1" applyBorder="1" applyAlignment="1">
      <alignment horizontal="center" vertical="center" wrapText="1"/>
    </xf>
    <xf numFmtId="49" fontId="18" fillId="3" borderId="3" xfId="0" applyNumberFormat="1" applyFont="1" applyFill="1" applyBorder="1" applyAlignment="1">
      <alignment horizontal="center" vertical="center" wrapText="1"/>
    </xf>
    <xf numFmtId="49" fontId="18" fillId="3" borderId="25" xfId="0" applyNumberFormat="1" applyFont="1" applyFill="1" applyBorder="1" applyAlignment="1">
      <alignment horizontal="center" vertical="center" wrapText="1"/>
    </xf>
    <xf numFmtId="49" fontId="18" fillId="3" borderId="24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22" fillId="0" borderId="24" xfId="2" applyFont="1" applyBorder="1" applyAlignment="1">
      <alignment horizontal="center" vertical="center" wrapText="1"/>
    </xf>
    <xf numFmtId="0" fontId="22" fillId="0" borderId="3" xfId="2" applyFont="1" applyBorder="1" applyAlignment="1">
      <alignment horizontal="center" vertical="center" wrapText="1"/>
    </xf>
    <xf numFmtId="0" fontId="22" fillId="0" borderId="25" xfId="2" applyFont="1" applyBorder="1" applyAlignment="1">
      <alignment horizontal="center" vertical="center" wrapText="1"/>
    </xf>
    <xf numFmtId="0" fontId="22" fillId="3" borderId="11" xfId="2" applyFont="1" applyFill="1" applyBorder="1" applyAlignment="1">
      <alignment horizontal="left" vertical="center" wrapText="1"/>
    </xf>
    <xf numFmtId="0" fontId="22" fillId="3" borderId="30" xfId="2" applyFont="1" applyFill="1" applyBorder="1" applyAlignment="1">
      <alignment horizontal="left" vertical="center" wrapText="1"/>
    </xf>
    <xf numFmtId="0" fontId="22" fillId="3" borderId="15" xfId="2" applyFont="1" applyFill="1" applyBorder="1" applyAlignment="1">
      <alignment horizontal="left" vertical="center" wrapText="1"/>
    </xf>
    <xf numFmtId="0" fontId="22" fillId="3" borderId="35" xfId="2" applyFont="1" applyFill="1" applyBorder="1" applyAlignment="1">
      <alignment horizontal="left" vertical="center" wrapText="1"/>
    </xf>
    <xf numFmtId="0" fontId="22" fillId="3" borderId="31" xfId="2" applyFont="1" applyFill="1" applyBorder="1" applyAlignment="1">
      <alignment horizontal="left" vertical="center" wrapText="1"/>
    </xf>
    <xf numFmtId="0" fontId="22" fillId="3" borderId="36" xfId="2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2" fillId="4" borderId="4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22" fillId="3" borderId="33" xfId="2" applyFont="1" applyFill="1" applyBorder="1" applyAlignment="1">
      <alignment horizontal="left" vertical="center" wrapText="1"/>
    </xf>
    <xf numFmtId="0" fontId="22" fillId="3" borderId="34" xfId="2" applyFont="1" applyFill="1" applyBorder="1" applyAlignment="1">
      <alignment horizontal="left" vertical="center" wrapText="1"/>
    </xf>
    <xf numFmtId="0" fontId="22" fillId="0" borderId="33" xfId="3" applyFont="1" applyBorder="1" applyAlignment="1">
      <alignment horizontal="left" vertical="center" wrapText="1"/>
    </xf>
    <xf numFmtId="0" fontId="22" fillId="0" borderId="34" xfId="3" applyFont="1" applyBorder="1" applyAlignment="1">
      <alignment horizontal="left" vertical="center" wrapText="1"/>
    </xf>
    <xf numFmtId="0" fontId="22" fillId="3" borderId="11" xfId="2" applyFont="1" applyFill="1" applyBorder="1" applyAlignment="1">
      <alignment vertical="center" wrapText="1"/>
    </xf>
    <xf numFmtId="0" fontId="22" fillId="3" borderId="30" xfId="2" applyFont="1" applyFill="1" applyBorder="1" applyAlignment="1">
      <alignment vertical="center" wrapText="1"/>
    </xf>
    <xf numFmtId="0" fontId="22" fillId="3" borderId="15" xfId="2" applyFont="1" applyFill="1" applyBorder="1" applyAlignment="1">
      <alignment vertical="center" wrapText="1"/>
    </xf>
    <xf numFmtId="0" fontId="22" fillId="2" borderId="1" xfId="2" applyFont="1" applyFill="1" applyBorder="1" applyAlignment="1">
      <alignment vertical="center" wrapText="1"/>
    </xf>
    <xf numFmtId="0" fontId="22" fillId="0" borderId="11" xfId="0" applyFont="1" applyBorder="1" applyAlignment="1">
      <alignment horizontal="left" vertical="center" wrapText="1"/>
    </xf>
    <xf numFmtId="0" fontId="22" fillId="0" borderId="30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0" fontId="22" fillId="3" borderId="35" xfId="0" applyFont="1" applyFill="1" applyBorder="1" applyAlignment="1">
      <alignment horizontal="left" vertical="center" wrapText="1"/>
    </xf>
    <xf numFmtId="0" fontId="22" fillId="3" borderId="31" xfId="0" applyFont="1" applyFill="1" applyBorder="1" applyAlignment="1">
      <alignment horizontal="left" vertical="center" wrapText="1"/>
    </xf>
    <xf numFmtId="0" fontId="22" fillId="3" borderId="36" xfId="0" applyFont="1" applyFill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22" fillId="0" borderId="33" xfId="2" applyFont="1" applyBorder="1" applyAlignment="1">
      <alignment horizontal="center" vertical="center" wrapText="1"/>
    </xf>
    <xf numFmtId="0" fontId="22" fillId="0" borderId="30" xfId="2" applyFont="1" applyBorder="1" applyAlignment="1">
      <alignment horizontal="center" vertical="center" wrapText="1"/>
    </xf>
    <xf numFmtId="0" fontId="22" fillId="0" borderId="34" xfId="2" applyFont="1" applyBorder="1" applyAlignment="1">
      <alignment horizontal="center" vertical="center" wrapText="1"/>
    </xf>
    <xf numFmtId="0" fontId="22" fillId="2" borderId="30" xfId="2" applyFont="1" applyFill="1" applyBorder="1" applyAlignment="1">
      <alignment vertical="center" wrapText="1"/>
    </xf>
    <xf numFmtId="0" fontId="22" fillId="0" borderId="11" xfId="2" applyFont="1" applyBorder="1" applyAlignment="1">
      <alignment horizontal="center" vertical="center" wrapText="1"/>
    </xf>
    <xf numFmtId="0" fontId="22" fillId="0" borderId="15" xfId="2" applyFont="1" applyBorder="1" applyAlignment="1">
      <alignment horizontal="center" vertical="center" wrapText="1"/>
    </xf>
    <xf numFmtId="0" fontId="22" fillId="2" borderId="33" xfId="2" applyFont="1" applyFill="1" applyBorder="1" applyAlignment="1">
      <alignment vertical="center" wrapText="1"/>
    </xf>
    <xf numFmtId="0" fontId="22" fillId="2" borderId="34" xfId="2" applyFont="1" applyFill="1" applyBorder="1" applyAlignment="1">
      <alignment vertical="center" wrapText="1"/>
    </xf>
    <xf numFmtId="0" fontId="22" fillId="0" borderId="5" xfId="2" applyFont="1" applyBorder="1" applyAlignment="1">
      <alignment horizontal="center" vertical="center" wrapText="1"/>
    </xf>
    <xf numFmtId="0" fontId="22" fillId="0" borderId="1" xfId="2" applyFont="1" applyBorder="1" applyAlignment="1">
      <alignment horizontal="center" vertical="center" wrapText="1"/>
    </xf>
    <xf numFmtId="0" fontId="22" fillId="0" borderId="4" xfId="2" applyFont="1" applyBorder="1" applyAlignment="1">
      <alignment horizontal="center" vertical="center" wrapText="1"/>
    </xf>
    <xf numFmtId="0" fontId="22" fillId="2" borderId="12" xfId="2" applyFont="1" applyFill="1" applyBorder="1" applyAlignment="1">
      <alignment horizontal="center" vertical="center" wrapText="1"/>
    </xf>
    <xf numFmtId="0" fontId="22" fillId="2" borderId="1" xfId="2" applyFont="1" applyFill="1" applyBorder="1" applyAlignment="1">
      <alignment horizontal="center" vertical="center" wrapText="1"/>
    </xf>
    <xf numFmtId="0" fontId="22" fillId="2" borderId="16" xfId="2" applyFont="1" applyFill="1" applyBorder="1" applyAlignment="1">
      <alignment horizontal="center" vertical="center" wrapText="1"/>
    </xf>
    <xf numFmtId="0" fontId="22" fillId="2" borderId="5" xfId="2" applyFont="1" applyFill="1" applyBorder="1" applyAlignment="1">
      <alignment horizontal="center" vertical="center" wrapText="1"/>
    </xf>
    <xf numFmtId="0" fontId="22" fillId="2" borderId="4" xfId="2" applyFont="1" applyFill="1" applyBorder="1" applyAlignment="1">
      <alignment horizontal="center" vertical="center" wrapText="1"/>
    </xf>
    <xf numFmtId="0" fontId="22" fillId="2" borderId="24" xfId="2" applyFont="1" applyFill="1" applyBorder="1" applyAlignment="1">
      <alignment horizontal="center" vertical="center" wrapText="1"/>
    </xf>
    <xf numFmtId="0" fontId="22" fillId="2" borderId="3" xfId="2" applyFont="1" applyFill="1" applyBorder="1" applyAlignment="1">
      <alignment horizontal="center" vertical="center" wrapText="1"/>
    </xf>
    <xf numFmtId="0" fontId="22" fillId="2" borderId="25" xfId="2" applyFont="1" applyFill="1" applyBorder="1" applyAlignment="1">
      <alignment horizontal="center" vertical="center" wrapText="1"/>
    </xf>
    <xf numFmtId="4" fontId="9" fillId="4" borderId="12" xfId="1" applyNumberFormat="1" applyFont="1" applyFill="1" applyBorder="1" applyAlignment="1">
      <alignment horizontal="center" vertical="center" wrapText="1"/>
    </xf>
    <xf numFmtId="4" fontId="9" fillId="4" borderId="13" xfId="1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3" fontId="9" fillId="4" borderId="3" xfId="0" applyNumberFormat="1" applyFont="1" applyFill="1" applyBorder="1" applyAlignment="1">
      <alignment horizontal="center" vertical="center" wrapText="1"/>
    </xf>
    <xf numFmtId="3" fontId="9" fillId="4" borderId="18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9" fillId="4" borderId="6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4" fontId="9" fillId="4" borderId="6" xfId="0" applyNumberFormat="1" applyFont="1" applyFill="1" applyBorder="1" applyAlignment="1">
      <alignment horizontal="center" vertical="center" wrapText="1"/>
    </xf>
    <xf numFmtId="4" fontId="9" fillId="4" borderId="10" xfId="0" applyNumberFormat="1" applyFont="1" applyFill="1" applyBorder="1" applyAlignment="1">
      <alignment horizontal="center" vertical="center" wrapText="1"/>
    </xf>
    <xf numFmtId="4" fontId="9" fillId="4" borderId="14" xfId="0" applyNumberFormat="1" applyFont="1" applyFill="1" applyBorder="1" applyAlignment="1">
      <alignment horizontal="center" vertical="center" wrapText="1"/>
    </xf>
    <xf numFmtId="4" fontId="9" fillId="4" borderId="7" xfId="0" applyNumberFormat="1" applyFont="1" applyFill="1" applyBorder="1" applyAlignment="1">
      <alignment horizontal="center" vertical="center"/>
    </xf>
    <xf numFmtId="4" fontId="9" fillId="4" borderId="8" xfId="0" applyNumberFormat="1" applyFont="1" applyFill="1" applyBorder="1" applyAlignment="1">
      <alignment horizontal="center" vertical="center"/>
    </xf>
    <xf numFmtId="4" fontId="9" fillId="4" borderId="9" xfId="0" applyNumberFormat="1" applyFont="1" applyFill="1" applyBorder="1" applyAlignment="1">
      <alignment horizontal="center" vertical="center"/>
    </xf>
    <xf numFmtId="4" fontId="9" fillId="4" borderId="11" xfId="1" applyNumberFormat="1" applyFont="1" applyFill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Обычный" xfId="0" builtinId="0"/>
    <cellStyle name="Обычный 11" xfId="3"/>
    <cellStyle name="Обычный 2 10" xfId="1"/>
    <cellStyle name="Обычный 2 2" xfId="2"/>
  </cellStyles>
  <dxfs count="0"/>
  <tableStyles count="0" defaultTableStyle="TableStyleMedium9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AR17"/>
  <sheetViews>
    <sheetView topLeftCell="A11" zoomScale="75" zoomScaleNormal="75" zoomScaleSheetLayoutView="95" workbookViewId="0">
      <selection activeCell="C30" sqref="C30"/>
    </sheetView>
  </sheetViews>
  <sheetFormatPr defaultRowHeight="15"/>
  <cols>
    <col min="1" max="1" width="9.140625" style="19" customWidth="1"/>
    <col min="2" max="2" width="13.28515625" style="19" customWidth="1"/>
    <col min="3" max="3" width="15.42578125" style="19" customWidth="1"/>
    <col min="4" max="4" width="13.42578125" style="19" customWidth="1"/>
    <col min="5" max="5" width="16.140625" style="19" customWidth="1"/>
    <col min="6" max="6" width="16.28515625" style="19" customWidth="1"/>
    <col min="7" max="7" width="12.7109375" style="19" customWidth="1"/>
    <col min="8" max="8" width="14.140625" style="19" customWidth="1"/>
    <col min="9" max="9" width="16.85546875" style="19" customWidth="1"/>
    <col min="10" max="10" width="10.85546875" style="19" customWidth="1"/>
    <col min="11" max="16" width="9.140625" style="19"/>
    <col min="17" max="17" width="12.28515625" style="19" customWidth="1"/>
    <col min="18" max="22" width="9.140625" style="19"/>
    <col min="23" max="23" width="12" style="19" customWidth="1"/>
    <col min="24" max="24" width="9.140625" style="19"/>
    <col min="25" max="25" width="9.5703125" style="19" customWidth="1"/>
    <col min="26" max="43" width="9.140625" style="19"/>
    <col min="44" max="44" width="18.42578125" style="19" customWidth="1"/>
    <col min="45" max="16384" width="9.140625" style="19"/>
  </cols>
  <sheetData>
    <row r="7" spans="1:44" ht="78" customHeight="1">
      <c r="A7" s="164" t="s">
        <v>169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/>
      <c r="AI7" s="164"/>
      <c r="AJ7" s="164"/>
      <c r="AK7" s="164"/>
      <c r="AL7" s="164"/>
      <c r="AM7" s="164"/>
      <c r="AN7" s="164"/>
      <c r="AO7" s="164"/>
      <c r="AP7" s="164"/>
      <c r="AQ7" s="164"/>
      <c r="AR7" s="164"/>
    </row>
    <row r="8" spans="1:44" ht="99" customHeight="1">
      <c r="A8" s="165" t="s">
        <v>145</v>
      </c>
      <c r="B8" s="168" t="s">
        <v>21</v>
      </c>
      <c r="C8" s="168" t="s">
        <v>111</v>
      </c>
      <c r="D8" s="168" t="s">
        <v>112</v>
      </c>
      <c r="E8" s="177" t="s">
        <v>86</v>
      </c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1" t="s">
        <v>99</v>
      </c>
      <c r="R8" s="172"/>
      <c r="S8" s="172"/>
      <c r="T8" s="173"/>
      <c r="U8" s="171" t="s">
        <v>100</v>
      </c>
      <c r="V8" s="172"/>
      <c r="W8" s="172"/>
      <c r="X8" s="172"/>
      <c r="Y8" s="173"/>
      <c r="Z8" s="171" t="s">
        <v>103</v>
      </c>
      <c r="AA8" s="172"/>
      <c r="AB8" s="173"/>
      <c r="AC8" s="171" t="s">
        <v>105</v>
      </c>
      <c r="AD8" s="172"/>
      <c r="AE8" s="172"/>
      <c r="AF8" s="172"/>
      <c r="AG8" s="172"/>
      <c r="AH8" s="172"/>
      <c r="AI8" s="172"/>
      <c r="AJ8" s="172"/>
      <c r="AK8" s="173"/>
      <c r="AL8" s="177" t="s">
        <v>107</v>
      </c>
      <c r="AM8" s="177"/>
      <c r="AN8" s="177"/>
      <c r="AO8" s="177" t="s">
        <v>147</v>
      </c>
      <c r="AP8" s="177"/>
      <c r="AQ8" s="177"/>
      <c r="AR8" s="35" t="s">
        <v>109</v>
      </c>
    </row>
    <row r="9" spans="1:44" ht="18.75">
      <c r="A9" s="166"/>
      <c r="B9" s="169"/>
      <c r="C9" s="169"/>
      <c r="D9" s="169"/>
      <c r="E9" s="168" t="s">
        <v>87</v>
      </c>
      <c r="F9" s="178" t="s">
        <v>85</v>
      </c>
      <c r="G9" s="178"/>
      <c r="H9" s="178"/>
      <c r="I9" s="178" t="s">
        <v>91</v>
      </c>
      <c r="J9" s="178"/>
      <c r="K9" s="178"/>
      <c r="L9" s="178" t="s">
        <v>93</v>
      </c>
      <c r="M9" s="178"/>
      <c r="N9" s="178"/>
      <c r="O9" s="178"/>
      <c r="P9" s="178"/>
      <c r="Q9" s="179" t="s">
        <v>129</v>
      </c>
      <c r="R9" s="181" t="s">
        <v>130</v>
      </c>
      <c r="S9" s="182"/>
      <c r="T9" s="183"/>
      <c r="U9" s="168" t="s">
        <v>94</v>
      </c>
      <c r="V9" s="168" t="s">
        <v>95</v>
      </c>
      <c r="W9" s="168" t="s">
        <v>96</v>
      </c>
      <c r="X9" s="168" t="s">
        <v>97</v>
      </c>
      <c r="Y9" s="168" t="s">
        <v>98</v>
      </c>
      <c r="Z9" s="174" t="s">
        <v>101</v>
      </c>
      <c r="AA9" s="174" t="s">
        <v>102</v>
      </c>
      <c r="AB9" s="174" t="s">
        <v>104</v>
      </c>
      <c r="AC9" s="174" t="s">
        <v>106</v>
      </c>
      <c r="AD9" s="171" t="s">
        <v>108</v>
      </c>
      <c r="AE9" s="172"/>
      <c r="AF9" s="173"/>
      <c r="AG9" s="176" t="s">
        <v>131</v>
      </c>
      <c r="AH9" s="176"/>
      <c r="AI9" s="176"/>
      <c r="AJ9" s="176"/>
      <c r="AK9" s="174" t="s">
        <v>119</v>
      </c>
      <c r="AL9" s="165">
        <v>2021</v>
      </c>
      <c r="AM9" s="165">
        <v>2022</v>
      </c>
      <c r="AN9" s="165">
        <v>2023</v>
      </c>
      <c r="AO9" s="165">
        <v>2021</v>
      </c>
      <c r="AP9" s="165">
        <v>2022</v>
      </c>
      <c r="AQ9" s="165">
        <v>2023</v>
      </c>
      <c r="AR9" s="184" t="s">
        <v>110</v>
      </c>
    </row>
    <row r="10" spans="1:44" ht="409.5">
      <c r="A10" s="167"/>
      <c r="B10" s="170"/>
      <c r="C10" s="170"/>
      <c r="D10" s="170"/>
      <c r="E10" s="170"/>
      <c r="F10" s="36" t="s">
        <v>88</v>
      </c>
      <c r="G10" s="36" t="s">
        <v>89</v>
      </c>
      <c r="H10" s="36" t="s">
        <v>90</v>
      </c>
      <c r="I10" s="36" t="s">
        <v>146</v>
      </c>
      <c r="J10" s="36" t="s">
        <v>118</v>
      </c>
      <c r="K10" s="36" t="s">
        <v>92</v>
      </c>
      <c r="L10" s="36" t="s">
        <v>113</v>
      </c>
      <c r="M10" s="36" t="s">
        <v>117</v>
      </c>
      <c r="N10" s="36" t="s">
        <v>114</v>
      </c>
      <c r="O10" s="36" t="s">
        <v>115</v>
      </c>
      <c r="P10" s="36" t="s">
        <v>116</v>
      </c>
      <c r="Q10" s="180"/>
      <c r="R10" s="37" t="s">
        <v>132</v>
      </c>
      <c r="S10" s="37" t="s">
        <v>133</v>
      </c>
      <c r="T10" s="37" t="s">
        <v>134</v>
      </c>
      <c r="U10" s="170"/>
      <c r="V10" s="170"/>
      <c r="W10" s="170"/>
      <c r="X10" s="170"/>
      <c r="Y10" s="170"/>
      <c r="Z10" s="175"/>
      <c r="AA10" s="175"/>
      <c r="AB10" s="175"/>
      <c r="AC10" s="175"/>
      <c r="AD10" s="38">
        <v>2021</v>
      </c>
      <c r="AE10" s="38">
        <v>2022</v>
      </c>
      <c r="AF10" s="38">
        <v>2023</v>
      </c>
      <c r="AG10" s="39" t="s">
        <v>135</v>
      </c>
      <c r="AH10" s="39" t="s">
        <v>136</v>
      </c>
      <c r="AI10" s="39" t="s">
        <v>137</v>
      </c>
      <c r="AJ10" s="39" t="s">
        <v>138</v>
      </c>
      <c r="AK10" s="175"/>
      <c r="AL10" s="167"/>
      <c r="AM10" s="167"/>
      <c r="AN10" s="167"/>
      <c r="AO10" s="167"/>
      <c r="AP10" s="167"/>
      <c r="AQ10" s="167"/>
      <c r="AR10" s="185"/>
    </row>
    <row r="11" spans="1:44" ht="15.75">
      <c r="A11" s="40" t="s">
        <v>2</v>
      </c>
      <c r="B11" s="41">
        <v>1</v>
      </c>
      <c r="C11" s="41">
        <v>2</v>
      </c>
      <c r="D11" s="41">
        <v>3</v>
      </c>
      <c r="E11" s="41">
        <v>4</v>
      </c>
      <c r="F11" s="41">
        <v>5</v>
      </c>
      <c r="G11" s="41">
        <v>6</v>
      </c>
      <c r="H11" s="41">
        <v>7</v>
      </c>
      <c r="I11" s="41">
        <v>8</v>
      </c>
      <c r="J11" s="41">
        <v>9</v>
      </c>
      <c r="K11" s="41">
        <v>10</v>
      </c>
      <c r="L11" s="41">
        <v>11</v>
      </c>
      <c r="M11" s="41">
        <v>12</v>
      </c>
      <c r="N11" s="41">
        <v>13</v>
      </c>
      <c r="O11" s="41">
        <v>14</v>
      </c>
      <c r="P11" s="41">
        <v>15</v>
      </c>
      <c r="Q11" s="41">
        <v>16</v>
      </c>
      <c r="R11" s="41">
        <v>17</v>
      </c>
      <c r="S11" s="41">
        <v>18</v>
      </c>
      <c r="T11" s="41">
        <v>19</v>
      </c>
      <c r="U11" s="41">
        <v>20</v>
      </c>
      <c r="V11" s="41">
        <v>21</v>
      </c>
      <c r="W11" s="41">
        <v>22</v>
      </c>
      <c r="X11" s="41">
        <v>23</v>
      </c>
      <c r="Y11" s="41">
        <v>24</v>
      </c>
      <c r="Z11" s="41">
        <v>25</v>
      </c>
      <c r="AA11" s="41">
        <v>26</v>
      </c>
      <c r="AB11" s="41">
        <v>27</v>
      </c>
      <c r="AC11" s="41">
        <v>28</v>
      </c>
      <c r="AD11" s="41">
        <v>29</v>
      </c>
      <c r="AE11" s="41">
        <v>30</v>
      </c>
      <c r="AF11" s="41">
        <v>31</v>
      </c>
      <c r="AG11" s="41">
        <v>32</v>
      </c>
      <c r="AH11" s="41">
        <v>33</v>
      </c>
      <c r="AI11" s="41">
        <v>34</v>
      </c>
      <c r="AJ11" s="41">
        <v>35</v>
      </c>
      <c r="AK11" s="41">
        <v>36</v>
      </c>
      <c r="AL11" s="41">
        <v>37</v>
      </c>
      <c r="AM11" s="41">
        <v>38</v>
      </c>
      <c r="AN11" s="41">
        <v>39</v>
      </c>
      <c r="AO11" s="41">
        <v>40</v>
      </c>
      <c r="AP11" s="41">
        <v>41</v>
      </c>
      <c r="AQ11" s="41">
        <v>42</v>
      </c>
      <c r="AR11" s="41">
        <v>43</v>
      </c>
    </row>
    <row r="12" spans="1:44" ht="30" customHeight="1">
      <c r="A12" s="146">
        <v>1</v>
      </c>
      <c r="B12" s="155" t="s">
        <v>148</v>
      </c>
      <c r="C12" s="155" t="s">
        <v>149</v>
      </c>
      <c r="D12" s="155">
        <v>11.2</v>
      </c>
      <c r="E12" s="155">
        <v>8897</v>
      </c>
      <c r="F12" s="155">
        <v>8897</v>
      </c>
      <c r="G12" s="155">
        <v>0</v>
      </c>
      <c r="H12" s="155">
        <v>0</v>
      </c>
      <c r="I12" s="155">
        <v>19</v>
      </c>
      <c r="J12" s="155">
        <v>7047</v>
      </c>
      <c r="K12" s="155">
        <v>97</v>
      </c>
      <c r="L12" s="155">
        <v>112</v>
      </c>
      <c r="M12" s="155">
        <v>1471</v>
      </c>
      <c r="N12" s="155">
        <v>2815</v>
      </c>
      <c r="O12" s="155">
        <v>2420</v>
      </c>
      <c r="P12" s="155">
        <v>223</v>
      </c>
      <c r="Q12" s="155">
        <v>8897</v>
      </c>
      <c r="R12" s="155">
        <v>0</v>
      </c>
      <c r="S12" s="155">
        <v>0</v>
      </c>
      <c r="T12" s="155">
        <v>0</v>
      </c>
      <c r="U12" s="155">
        <v>0</v>
      </c>
      <c r="V12" s="155">
        <v>4279</v>
      </c>
      <c r="W12" s="155">
        <v>4056</v>
      </c>
      <c r="X12" s="152">
        <v>467</v>
      </c>
      <c r="Y12" s="152">
        <v>95</v>
      </c>
      <c r="Z12" s="155" t="s">
        <v>141</v>
      </c>
      <c r="AA12" s="158" t="s">
        <v>144</v>
      </c>
      <c r="AB12" s="146">
        <v>244</v>
      </c>
      <c r="AC12" s="146" t="s">
        <v>140</v>
      </c>
      <c r="AD12" s="143"/>
      <c r="AE12" s="143"/>
      <c r="AF12" s="146"/>
      <c r="AG12" s="143"/>
      <c r="AH12" s="143"/>
      <c r="AI12" s="143"/>
      <c r="AJ12" s="146"/>
      <c r="AK12" s="149"/>
      <c r="AL12" s="143"/>
      <c r="AM12" s="143"/>
      <c r="AN12" s="146"/>
      <c r="AO12" s="143"/>
      <c r="AP12" s="143"/>
      <c r="AQ12" s="143"/>
      <c r="AR12" s="143"/>
    </row>
    <row r="13" spans="1:44" ht="30" customHeight="1">
      <c r="A13" s="147"/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3"/>
      <c r="Y13" s="153"/>
      <c r="Z13" s="156"/>
      <c r="AA13" s="159"/>
      <c r="AB13" s="147"/>
      <c r="AC13" s="147"/>
      <c r="AD13" s="144"/>
      <c r="AE13" s="144"/>
      <c r="AF13" s="147"/>
      <c r="AG13" s="144"/>
      <c r="AH13" s="144"/>
      <c r="AI13" s="144"/>
      <c r="AJ13" s="147"/>
      <c r="AK13" s="150"/>
      <c r="AL13" s="144"/>
      <c r="AM13" s="144"/>
      <c r="AN13" s="147"/>
      <c r="AO13" s="144"/>
      <c r="AP13" s="144"/>
      <c r="AQ13" s="144"/>
      <c r="AR13" s="144"/>
    </row>
    <row r="14" spans="1:44" ht="30" customHeight="1">
      <c r="A14" s="147"/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3"/>
      <c r="Y14" s="153"/>
      <c r="Z14" s="156"/>
      <c r="AA14" s="159"/>
      <c r="AB14" s="147"/>
      <c r="AC14" s="147"/>
      <c r="AD14" s="144"/>
      <c r="AE14" s="144"/>
      <c r="AF14" s="147"/>
      <c r="AG14" s="144"/>
      <c r="AH14" s="144"/>
      <c r="AI14" s="144"/>
      <c r="AJ14" s="147"/>
      <c r="AK14" s="150"/>
      <c r="AL14" s="144"/>
      <c r="AM14" s="144"/>
      <c r="AN14" s="147"/>
      <c r="AO14" s="144"/>
      <c r="AP14" s="144"/>
      <c r="AQ14" s="144"/>
      <c r="AR14" s="144"/>
    </row>
    <row r="15" spans="1:44" ht="6.75" customHeight="1">
      <c r="A15" s="148"/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4"/>
      <c r="Y15" s="154"/>
      <c r="Z15" s="157"/>
      <c r="AA15" s="160"/>
      <c r="AB15" s="148"/>
      <c r="AC15" s="148"/>
      <c r="AD15" s="145"/>
      <c r="AE15" s="145"/>
      <c r="AF15" s="148"/>
      <c r="AG15" s="145"/>
      <c r="AH15" s="145"/>
      <c r="AI15" s="145"/>
      <c r="AJ15" s="148"/>
      <c r="AK15" s="151"/>
      <c r="AL15" s="145"/>
      <c r="AM15" s="145"/>
      <c r="AN15" s="148"/>
      <c r="AO15" s="145"/>
      <c r="AP15" s="145"/>
      <c r="AQ15" s="145"/>
      <c r="AR15" s="145"/>
    </row>
    <row r="16" spans="1:44" s="73" customFormat="1" ht="14.25">
      <c r="A16" s="161" t="s">
        <v>139</v>
      </c>
      <c r="B16" s="162"/>
      <c r="C16" s="162"/>
      <c r="D16" s="163"/>
      <c r="E16" s="70">
        <f>SUM(E12:E15)</f>
        <v>8897</v>
      </c>
      <c r="F16" s="70">
        <f t="shared" ref="F16:T16" si="0">SUM(F12:F15)</f>
        <v>8897</v>
      </c>
      <c r="G16" s="70">
        <f t="shared" si="0"/>
        <v>0</v>
      </c>
      <c r="H16" s="70">
        <f t="shared" si="0"/>
        <v>0</v>
      </c>
      <c r="I16" s="70">
        <f t="shared" si="0"/>
        <v>19</v>
      </c>
      <c r="J16" s="70">
        <f t="shared" si="0"/>
        <v>7047</v>
      </c>
      <c r="K16" s="70">
        <f t="shared" si="0"/>
        <v>97</v>
      </c>
      <c r="L16" s="70">
        <f t="shared" si="0"/>
        <v>112</v>
      </c>
      <c r="M16" s="70">
        <f t="shared" si="0"/>
        <v>1471</v>
      </c>
      <c r="N16" s="70">
        <f t="shared" si="0"/>
        <v>2815</v>
      </c>
      <c r="O16" s="70">
        <f t="shared" si="0"/>
        <v>2420</v>
      </c>
      <c r="P16" s="70">
        <f t="shared" si="0"/>
        <v>223</v>
      </c>
      <c r="Q16" s="70">
        <f t="shared" si="0"/>
        <v>8897</v>
      </c>
      <c r="R16" s="70">
        <f t="shared" si="0"/>
        <v>0</v>
      </c>
      <c r="S16" s="70">
        <f t="shared" si="0"/>
        <v>0</v>
      </c>
      <c r="T16" s="70">
        <f t="shared" si="0"/>
        <v>0</v>
      </c>
      <c r="U16" s="70">
        <f>SUM(U12:U15)</f>
        <v>0</v>
      </c>
      <c r="V16" s="70">
        <f>SUM(V12:V15)</f>
        <v>4279</v>
      </c>
      <c r="W16" s="70">
        <f>SUM(W12:W15)</f>
        <v>4056</v>
      </c>
      <c r="X16" s="71">
        <f>SUM(X12:X15)</f>
        <v>467</v>
      </c>
      <c r="Y16" s="71">
        <f>SUM(Y12)</f>
        <v>95</v>
      </c>
      <c r="Z16" s="72"/>
      <c r="AA16" s="72"/>
      <c r="AB16" s="72">
        <f>SUM(AB12)</f>
        <v>244</v>
      </c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</row>
    <row r="17" spans="1:44">
      <c r="A17" s="17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</row>
  </sheetData>
  <mergeCells count="82">
    <mergeCell ref="AR9:AR10"/>
    <mergeCell ref="AL9:AL10"/>
    <mergeCell ref="AM9:AM10"/>
    <mergeCell ref="AN9:AN10"/>
    <mergeCell ref="AO9:AO10"/>
    <mergeCell ref="AP9:AP10"/>
    <mergeCell ref="AO8:AQ8"/>
    <mergeCell ref="E9:E10"/>
    <mergeCell ref="F9:H9"/>
    <mergeCell ref="I9:K9"/>
    <mergeCell ref="L9:P9"/>
    <mergeCell ref="Q9:Q10"/>
    <mergeCell ref="R9:T9"/>
    <mergeCell ref="U9:U10"/>
    <mergeCell ref="V9:V10"/>
    <mergeCell ref="W9:W10"/>
    <mergeCell ref="X9:X10"/>
    <mergeCell ref="Y9:Y10"/>
    <mergeCell ref="Z9:Z10"/>
    <mergeCell ref="AA9:AA10"/>
    <mergeCell ref="AQ9:AQ10"/>
    <mergeCell ref="A7:AR7"/>
    <mergeCell ref="A8:A10"/>
    <mergeCell ref="B8:B10"/>
    <mergeCell ref="Z8:AB8"/>
    <mergeCell ref="AC8:AK8"/>
    <mergeCell ref="AB9:AB10"/>
    <mergeCell ref="AC9:AC10"/>
    <mergeCell ref="AD9:AF9"/>
    <mergeCell ref="AG9:AJ9"/>
    <mergeCell ref="AK9:AK10"/>
    <mergeCell ref="C8:C10"/>
    <mergeCell ref="D8:D10"/>
    <mergeCell ref="E8:P8"/>
    <mergeCell ref="Q8:T8"/>
    <mergeCell ref="U8:Y8"/>
    <mergeCell ref="AL8:AN8"/>
    <mergeCell ref="B12:B15"/>
    <mergeCell ref="A12:A15"/>
    <mergeCell ref="C12:C15"/>
    <mergeCell ref="D12:D15"/>
    <mergeCell ref="A16:D16"/>
    <mergeCell ref="E12:E15"/>
    <mergeCell ref="F12:F15"/>
    <mergeCell ref="G12:G15"/>
    <mergeCell ref="H12:H15"/>
    <mergeCell ref="I12:I15"/>
    <mergeCell ref="J12:J15"/>
    <mergeCell ref="K12:K15"/>
    <mergeCell ref="L12:L15"/>
    <mergeCell ref="M12:M15"/>
    <mergeCell ref="N12:N15"/>
    <mergeCell ref="O12:O15"/>
    <mergeCell ref="P12:P15"/>
    <mergeCell ref="Q12:Q15"/>
    <mergeCell ref="R12:R15"/>
    <mergeCell ref="S12:S15"/>
    <mergeCell ref="T12:T15"/>
    <mergeCell ref="U12:U15"/>
    <mergeCell ref="V12:V15"/>
    <mergeCell ref="W12:W15"/>
    <mergeCell ref="X12:X15"/>
    <mergeCell ref="Y12:Y15"/>
    <mergeCell ref="Z12:Z15"/>
    <mergeCell ref="AA12:AA15"/>
    <mergeCell ref="AB12:AB15"/>
    <mergeCell ref="AC12:AC15"/>
    <mergeCell ref="AI12:AI15"/>
    <mergeCell ref="AJ12:AJ15"/>
    <mergeCell ref="AK12:AK15"/>
    <mergeCell ref="AL12:AL15"/>
    <mergeCell ref="AD12:AD15"/>
    <mergeCell ref="AE12:AE15"/>
    <mergeCell ref="AF12:AF15"/>
    <mergeCell ref="AG12:AG15"/>
    <mergeCell ref="AH12:AH15"/>
    <mergeCell ref="AR12:AR15"/>
    <mergeCell ref="AM12:AM15"/>
    <mergeCell ref="AN12:AN15"/>
    <mergeCell ref="AO12:AO15"/>
    <mergeCell ref="AP12:AP15"/>
    <mergeCell ref="AQ12:AQ15"/>
  </mergeCells>
  <pageMargins left="0.70866141732283472" right="0.70866141732283472" top="0.74803149606299213" bottom="0.74803149606299213" header="0.31496062992125984" footer="0.31496062992125984"/>
  <pageSetup paperSize="9" scale="58" orientation="landscape" horizontalDpi="180" verticalDpi="180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NP188"/>
  <sheetViews>
    <sheetView showWhiteSpace="0" view="pageLayout" topLeftCell="A55" zoomScale="75" zoomScaleNormal="100" zoomScaleSheetLayoutView="100" zoomScalePageLayoutView="75" workbookViewId="0">
      <selection activeCell="A3" sqref="A3:X7"/>
    </sheetView>
  </sheetViews>
  <sheetFormatPr defaultRowHeight="15"/>
  <cols>
    <col min="1" max="1" width="9.140625" style="19"/>
    <col min="2" max="2" width="31.42578125" style="19" customWidth="1"/>
    <col min="3" max="3" width="29.85546875" style="19" customWidth="1"/>
    <col min="4" max="4" width="22.140625" style="27" customWidth="1"/>
    <col min="5" max="5" width="17.140625" style="27" customWidth="1"/>
    <col min="6" max="6" width="15.140625" style="19" customWidth="1"/>
    <col min="7" max="7" width="13.28515625" style="19" customWidth="1"/>
    <col min="8" max="8" width="23.140625" style="19" customWidth="1"/>
    <col min="9" max="9" width="17.7109375" style="19" customWidth="1"/>
    <col min="10" max="11" width="17.28515625" style="19" customWidth="1"/>
    <col min="12" max="12" width="16.85546875" style="19" customWidth="1"/>
    <col min="13" max="13" width="12.140625" style="19" bestFit="1" customWidth="1"/>
    <col min="14" max="24" width="13.140625" style="19" bestFit="1" customWidth="1"/>
    <col min="25" max="16384" width="9.140625" style="19"/>
  </cols>
  <sheetData>
    <row r="2" spans="1:24" ht="55.5" customHeight="1">
      <c r="A2" s="214" t="s">
        <v>198</v>
      </c>
      <c r="B2" s="215"/>
      <c r="C2" s="215"/>
      <c r="D2" s="215"/>
      <c r="E2" s="215"/>
      <c r="F2" s="215"/>
      <c r="G2" s="215"/>
      <c r="H2" s="215"/>
      <c r="I2" s="215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</row>
    <row r="3" spans="1:24" ht="45" customHeight="1">
      <c r="A3" s="219" t="s">
        <v>0</v>
      </c>
      <c r="B3" s="219" t="s">
        <v>21</v>
      </c>
      <c r="C3" s="186" t="s">
        <v>28</v>
      </c>
      <c r="D3" s="188"/>
      <c r="E3" s="187"/>
      <c r="F3" s="186" t="s">
        <v>4</v>
      </c>
      <c r="G3" s="187"/>
      <c r="H3" s="219" t="s">
        <v>3</v>
      </c>
      <c r="I3" s="219" t="s">
        <v>1</v>
      </c>
      <c r="J3" s="217" t="s">
        <v>22</v>
      </c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40"/>
    </row>
    <row r="4" spans="1:24" ht="409.5">
      <c r="A4" s="220"/>
      <c r="B4" s="220"/>
      <c r="C4" s="189"/>
      <c r="D4" s="190"/>
      <c r="E4" s="191"/>
      <c r="F4" s="189"/>
      <c r="G4" s="191"/>
      <c r="H4" s="220"/>
      <c r="I4" s="220"/>
      <c r="J4" s="218" t="s">
        <v>17</v>
      </c>
      <c r="K4" s="218"/>
      <c r="L4" s="218"/>
      <c r="M4" s="81" t="s">
        <v>5</v>
      </c>
      <c r="N4" s="81" t="s">
        <v>6</v>
      </c>
      <c r="O4" s="81" t="s">
        <v>7</v>
      </c>
      <c r="P4" s="81" t="s">
        <v>8</v>
      </c>
      <c r="Q4" s="81" t="s">
        <v>9</v>
      </c>
      <c r="R4" s="81" t="s">
        <v>10</v>
      </c>
      <c r="S4" s="81" t="s">
        <v>11</v>
      </c>
      <c r="T4" s="81" t="s">
        <v>12</v>
      </c>
      <c r="U4" s="81" t="s">
        <v>13</v>
      </c>
      <c r="V4" s="81" t="s">
        <v>14</v>
      </c>
      <c r="W4" s="81" t="s">
        <v>15</v>
      </c>
      <c r="X4" s="81" t="s">
        <v>16</v>
      </c>
    </row>
    <row r="5" spans="1:24" ht="31.5">
      <c r="A5" s="221"/>
      <c r="B5" s="221"/>
      <c r="C5" s="192"/>
      <c r="D5" s="193"/>
      <c r="E5" s="194"/>
      <c r="F5" s="192"/>
      <c r="G5" s="194"/>
      <c r="H5" s="221"/>
      <c r="I5" s="221"/>
      <c r="J5" s="81" t="s">
        <v>18</v>
      </c>
      <c r="K5" s="81" t="s">
        <v>19</v>
      </c>
      <c r="L5" s="40" t="s">
        <v>20</v>
      </c>
      <c r="M5" s="81" t="s">
        <v>23</v>
      </c>
      <c r="N5" s="81" t="s">
        <v>24</v>
      </c>
      <c r="O5" s="81" t="s">
        <v>24</v>
      </c>
      <c r="P5" s="81" t="s">
        <v>25</v>
      </c>
      <c r="Q5" s="81" t="s">
        <v>25</v>
      </c>
      <c r="R5" s="81" t="s">
        <v>25</v>
      </c>
      <c r="S5" s="81" t="s">
        <v>23</v>
      </c>
      <c r="T5" s="81" t="s">
        <v>26</v>
      </c>
      <c r="U5" s="81" t="s">
        <v>26</v>
      </c>
      <c r="V5" s="81" t="s">
        <v>26</v>
      </c>
      <c r="W5" s="81" t="s">
        <v>27</v>
      </c>
      <c r="X5" s="81" t="s">
        <v>26</v>
      </c>
    </row>
    <row r="6" spans="1:24" ht="15.75">
      <c r="A6" s="82" t="s">
        <v>2</v>
      </c>
      <c r="B6" s="82">
        <v>1</v>
      </c>
      <c r="C6" s="186">
        <v>2</v>
      </c>
      <c r="D6" s="187"/>
      <c r="E6" s="83"/>
      <c r="F6" s="212">
        <v>3</v>
      </c>
      <c r="G6" s="213"/>
      <c r="H6" s="82">
        <v>4</v>
      </c>
      <c r="I6" s="82">
        <v>5</v>
      </c>
      <c r="J6" s="84">
        <v>6</v>
      </c>
      <c r="K6" s="85">
        <v>7</v>
      </c>
      <c r="L6" s="85">
        <v>8</v>
      </c>
      <c r="M6" s="84">
        <v>9</v>
      </c>
      <c r="N6" s="82">
        <v>10</v>
      </c>
      <c r="O6" s="84">
        <v>11</v>
      </c>
      <c r="P6" s="82">
        <v>12</v>
      </c>
      <c r="Q6" s="84">
        <v>13</v>
      </c>
      <c r="R6" s="82">
        <v>14</v>
      </c>
      <c r="S6" s="84">
        <v>15</v>
      </c>
      <c r="T6" s="82">
        <v>16</v>
      </c>
      <c r="U6" s="84">
        <v>17</v>
      </c>
      <c r="V6" s="82">
        <v>18</v>
      </c>
      <c r="W6" s="84">
        <v>19</v>
      </c>
      <c r="X6" s="82">
        <v>20</v>
      </c>
    </row>
    <row r="7" spans="1:24" s="27" customFormat="1" ht="48" thickBot="1">
      <c r="A7" s="86"/>
      <c r="B7" s="84"/>
      <c r="C7" s="78" t="s">
        <v>387</v>
      </c>
      <c r="D7" s="78" t="s">
        <v>531</v>
      </c>
      <c r="E7" s="78" t="s">
        <v>532</v>
      </c>
      <c r="F7" s="79" t="s">
        <v>344</v>
      </c>
      <c r="G7" s="80" t="s">
        <v>345</v>
      </c>
      <c r="H7" s="84"/>
      <c r="I7" s="84"/>
      <c r="J7" s="84"/>
      <c r="K7" s="85"/>
      <c r="L7" s="85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7"/>
    </row>
    <row r="8" spans="1:24" ht="39" customHeight="1">
      <c r="A8" s="76">
        <v>1</v>
      </c>
      <c r="B8" s="209" t="s">
        <v>148</v>
      </c>
      <c r="C8" s="66" t="s">
        <v>199</v>
      </c>
      <c r="D8" s="63" t="s">
        <v>388</v>
      </c>
      <c r="E8" s="75">
        <v>39772</v>
      </c>
      <c r="F8" s="64">
        <v>36</v>
      </c>
      <c r="G8" s="64">
        <v>24</v>
      </c>
      <c r="H8" s="65">
        <v>0.4</v>
      </c>
      <c r="I8" s="63" t="s">
        <v>382</v>
      </c>
      <c r="J8" s="199"/>
      <c r="K8" s="222"/>
      <c r="L8" s="202"/>
      <c r="M8" s="199"/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204"/>
    </row>
    <row r="9" spans="1:24" ht="38.25">
      <c r="A9" s="77">
        <v>2</v>
      </c>
      <c r="B9" s="210"/>
      <c r="C9" s="63" t="s">
        <v>200</v>
      </c>
      <c r="D9" s="63" t="s">
        <v>389</v>
      </c>
      <c r="E9" s="75">
        <v>39807</v>
      </c>
      <c r="F9" s="64">
        <v>33</v>
      </c>
      <c r="G9" s="64">
        <v>9</v>
      </c>
      <c r="H9" s="65">
        <v>1</v>
      </c>
      <c r="I9" s="63" t="s">
        <v>382</v>
      </c>
      <c r="J9" s="200"/>
      <c r="K9" s="210"/>
      <c r="L9" s="196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198"/>
    </row>
    <row r="10" spans="1:24" ht="38.25">
      <c r="A10" s="77">
        <v>3</v>
      </c>
      <c r="B10" s="210"/>
      <c r="C10" s="63" t="s">
        <v>201</v>
      </c>
      <c r="D10" s="63" t="s">
        <v>390</v>
      </c>
      <c r="E10" s="75">
        <v>39807</v>
      </c>
      <c r="F10" s="64">
        <v>33</v>
      </c>
      <c r="G10" s="64">
        <v>9</v>
      </c>
      <c r="H10" s="65">
        <v>0.1</v>
      </c>
      <c r="I10" s="63" t="s">
        <v>382</v>
      </c>
      <c r="J10" s="200"/>
      <c r="K10" s="210"/>
      <c r="L10" s="196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198"/>
    </row>
    <row r="11" spans="1:24" ht="38.25">
      <c r="A11" s="77">
        <v>4</v>
      </c>
      <c r="B11" s="210"/>
      <c r="C11" s="63" t="s">
        <v>202</v>
      </c>
      <c r="D11" s="63" t="s">
        <v>391</v>
      </c>
      <c r="E11" s="75">
        <v>39609</v>
      </c>
      <c r="F11" s="64">
        <v>32</v>
      </c>
      <c r="G11" s="64">
        <v>22</v>
      </c>
      <c r="H11" s="65">
        <v>0.1</v>
      </c>
      <c r="I11" s="63" t="s">
        <v>382</v>
      </c>
      <c r="J11" s="200"/>
      <c r="K11" s="210"/>
      <c r="L11" s="196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198"/>
    </row>
    <row r="12" spans="1:24" ht="38.25">
      <c r="A12" s="77">
        <v>5</v>
      </c>
      <c r="B12" s="210"/>
      <c r="C12" s="63" t="s">
        <v>203</v>
      </c>
      <c r="D12" s="63" t="s">
        <v>392</v>
      </c>
      <c r="E12" s="75">
        <v>39623</v>
      </c>
      <c r="F12" s="64">
        <v>29</v>
      </c>
      <c r="G12" s="64">
        <v>18</v>
      </c>
      <c r="H12" s="65">
        <v>1</v>
      </c>
      <c r="I12" s="63" t="s">
        <v>382</v>
      </c>
      <c r="J12" s="200"/>
      <c r="K12" s="210"/>
      <c r="L12" s="196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198"/>
    </row>
    <row r="13" spans="1:24" ht="38.25">
      <c r="A13" s="77">
        <v>6</v>
      </c>
      <c r="B13" s="210"/>
      <c r="C13" s="63" t="s">
        <v>204</v>
      </c>
      <c r="D13" s="63" t="s">
        <v>393</v>
      </c>
      <c r="E13" s="75">
        <v>39807</v>
      </c>
      <c r="F13" s="64">
        <v>32</v>
      </c>
      <c r="G13" s="64">
        <v>5</v>
      </c>
      <c r="H13" s="65">
        <v>0.2</v>
      </c>
      <c r="I13" s="63" t="s">
        <v>382</v>
      </c>
      <c r="J13" s="200"/>
      <c r="K13" s="210"/>
      <c r="L13" s="196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198"/>
    </row>
    <row r="14" spans="1:24" ht="38.25">
      <c r="A14" s="77">
        <v>7</v>
      </c>
      <c r="B14" s="210"/>
      <c r="C14" s="63" t="s">
        <v>205</v>
      </c>
      <c r="D14" s="63" t="s">
        <v>394</v>
      </c>
      <c r="E14" s="75">
        <v>39520</v>
      </c>
      <c r="F14" s="64">
        <v>30</v>
      </c>
      <c r="G14" s="64">
        <v>23</v>
      </c>
      <c r="H14" s="65">
        <v>1</v>
      </c>
      <c r="I14" s="63" t="s">
        <v>382</v>
      </c>
      <c r="J14" s="200"/>
      <c r="K14" s="210"/>
      <c r="L14" s="196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198"/>
    </row>
    <row r="15" spans="1:24" ht="38.25">
      <c r="A15" s="77">
        <v>8</v>
      </c>
      <c r="B15" s="210"/>
      <c r="C15" s="63" t="s">
        <v>206</v>
      </c>
      <c r="D15" s="63" t="s">
        <v>395</v>
      </c>
      <c r="E15" s="75">
        <v>39807</v>
      </c>
      <c r="F15" s="64">
        <v>33</v>
      </c>
      <c r="G15" s="64">
        <v>9</v>
      </c>
      <c r="H15" s="65">
        <v>0.1</v>
      </c>
      <c r="I15" s="63" t="s">
        <v>382</v>
      </c>
      <c r="J15" s="200"/>
      <c r="K15" s="210"/>
      <c r="L15" s="196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198"/>
    </row>
    <row r="16" spans="1:24" ht="89.25">
      <c r="A16" s="77">
        <v>9</v>
      </c>
      <c r="B16" s="210"/>
      <c r="C16" s="63" t="s">
        <v>207</v>
      </c>
      <c r="D16" s="63" t="s">
        <v>396</v>
      </c>
      <c r="E16" s="75">
        <v>39807</v>
      </c>
      <c r="F16" s="64">
        <v>31</v>
      </c>
      <c r="G16" s="64" t="s">
        <v>348</v>
      </c>
      <c r="H16" s="65">
        <v>3</v>
      </c>
      <c r="I16" s="63" t="s">
        <v>383</v>
      </c>
      <c r="J16" s="200"/>
      <c r="K16" s="210"/>
      <c r="L16" s="196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0"/>
      <c r="X16" s="198"/>
    </row>
    <row r="17" spans="1:24" ht="38.25">
      <c r="A17" s="77">
        <v>10</v>
      </c>
      <c r="B17" s="210"/>
      <c r="C17" s="63" t="s">
        <v>208</v>
      </c>
      <c r="D17" s="63" t="s">
        <v>397</v>
      </c>
      <c r="E17" s="75">
        <v>39601</v>
      </c>
      <c r="F17" s="64">
        <v>32</v>
      </c>
      <c r="G17" s="64">
        <v>17</v>
      </c>
      <c r="H17" s="65">
        <v>0.1</v>
      </c>
      <c r="I17" s="63" t="s">
        <v>382</v>
      </c>
      <c r="J17" s="200"/>
      <c r="K17" s="210"/>
      <c r="L17" s="196"/>
      <c r="M17" s="200"/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198"/>
    </row>
    <row r="18" spans="1:24" ht="38.25">
      <c r="A18" s="77">
        <v>11</v>
      </c>
      <c r="B18" s="210"/>
      <c r="C18" s="63" t="s">
        <v>209</v>
      </c>
      <c r="D18" s="63" t="s">
        <v>398</v>
      </c>
      <c r="E18" s="75">
        <v>39637</v>
      </c>
      <c r="F18" s="64">
        <v>30</v>
      </c>
      <c r="G18" s="64">
        <v>15</v>
      </c>
      <c r="H18" s="65">
        <v>0.1</v>
      </c>
      <c r="I18" s="63" t="s">
        <v>382</v>
      </c>
      <c r="J18" s="200"/>
      <c r="K18" s="210"/>
      <c r="L18" s="196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198"/>
    </row>
    <row r="19" spans="1:24" ht="25.5">
      <c r="A19" s="77">
        <v>12</v>
      </c>
      <c r="B19" s="210"/>
      <c r="C19" s="63" t="s">
        <v>210</v>
      </c>
      <c r="D19" s="63" t="s">
        <v>399</v>
      </c>
      <c r="E19" s="75">
        <v>39519</v>
      </c>
      <c r="F19" s="64">
        <v>31</v>
      </c>
      <c r="G19" s="64" t="s">
        <v>349</v>
      </c>
      <c r="H19" s="65">
        <v>3</v>
      </c>
      <c r="I19" s="63" t="s">
        <v>384</v>
      </c>
      <c r="J19" s="200"/>
      <c r="K19" s="210"/>
      <c r="L19" s="196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198"/>
    </row>
    <row r="20" spans="1:24" ht="38.25">
      <c r="A20" s="77">
        <v>13</v>
      </c>
      <c r="B20" s="210"/>
      <c r="C20" s="63" t="s">
        <v>211</v>
      </c>
      <c r="D20" s="63" t="s">
        <v>400</v>
      </c>
      <c r="E20" s="75">
        <v>39807</v>
      </c>
      <c r="F20" s="64">
        <v>30</v>
      </c>
      <c r="G20" s="64">
        <v>31</v>
      </c>
      <c r="H20" s="65">
        <v>0.2</v>
      </c>
      <c r="I20" s="63" t="s">
        <v>382</v>
      </c>
      <c r="J20" s="200"/>
      <c r="K20" s="210"/>
      <c r="L20" s="196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198"/>
    </row>
    <row r="21" spans="1:24" ht="38.25">
      <c r="A21" s="77">
        <v>14</v>
      </c>
      <c r="B21" s="210"/>
      <c r="C21" s="63" t="s">
        <v>212</v>
      </c>
      <c r="D21" s="63" t="s">
        <v>401</v>
      </c>
      <c r="E21" s="75">
        <v>39770</v>
      </c>
      <c r="F21" s="64">
        <v>32</v>
      </c>
      <c r="G21" s="64">
        <v>5</v>
      </c>
      <c r="H21" s="65">
        <v>0.2</v>
      </c>
      <c r="I21" s="63" t="s">
        <v>382</v>
      </c>
      <c r="J21" s="200"/>
      <c r="K21" s="210"/>
      <c r="L21" s="196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198"/>
    </row>
    <row r="22" spans="1:24" ht="38.25">
      <c r="A22" s="77">
        <v>15</v>
      </c>
      <c r="B22" s="210"/>
      <c r="C22" s="63" t="s">
        <v>213</v>
      </c>
      <c r="D22" s="63" t="s">
        <v>402</v>
      </c>
      <c r="E22" s="75">
        <v>39807</v>
      </c>
      <c r="F22" s="64">
        <v>31</v>
      </c>
      <c r="G22" s="64">
        <v>23</v>
      </c>
      <c r="H22" s="65">
        <v>0.1</v>
      </c>
      <c r="I22" s="63" t="s">
        <v>382</v>
      </c>
      <c r="J22" s="200"/>
      <c r="K22" s="210"/>
      <c r="L22" s="196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198"/>
    </row>
    <row r="23" spans="1:24" ht="38.25">
      <c r="A23" s="77">
        <v>16</v>
      </c>
      <c r="B23" s="210"/>
      <c r="C23" s="63" t="s">
        <v>214</v>
      </c>
      <c r="D23" s="63" t="s">
        <v>403</v>
      </c>
      <c r="E23" s="75">
        <v>39807</v>
      </c>
      <c r="F23" s="64">
        <v>33</v>
      </c>
      <c r="G23" s="64">
        <v>9</v>
      </c>
      <c r="H23" s="65">
        <v>0.1</v>
      </c>
      <c r="I23" s="63" t="s">
        <v>382</v>
      </c>
      <c r="J23" s="200"/>
      <c r="K23" s="210"/>
      <c r="L23" s="196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198"/>
    </row>
    <row r="24" spans="1:24" ht="38.25">
      <c r="A24" s="77">
        <v>17</v>
      </c>
      <c r="B24" s="210"/>
      <c r="C24" s="63" t="s">
        <v>215</v>
      </c>
      <c r="D24" s="63" t="s">
        <v>404</v>
      </c>
      <c r="E24" s="75">
        <v>39770</v>
      </c>
      <c r="F24" s="64">
        <v>42</v>
      </c>
      <c r="G24" s="64" t="s">
        <v>350</v>
      </c>
      <c r="H24" s="65">
        <v>3</v>
      </c>
      <c r="I24" s="63" t="s">
        <v>382</v>
      </c>
      <c r="J24" s="200"/>
      <c r="K24" s="210"/>
      <c r="L24" s="196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198"/>
    </row>
    <row r="25" spans="1:24" ht="38.25">
      <c r="A25" s="77">
        <v>18</v>
      </c>
      <c r="B25" s="210"/>
      <c r="C25" s="63" t="s">
        <v>216</v>
      </c>
      <c r="D25" s="63" t="s">
        <v>405</v>
      </c>
      <c r="E25" s="75">
        <v>39588</v>
      </c>
      <c r="F25" s="64">
        <v>30</v>
      </c>
      <c r="G25" s="64">
        <v>30</v>
      </c>
      <c r="H25" s="65">
        <v>0.2</v>
      </c>
      <c r="I25" s="63" t="s">
        <v>382</v>
      </c>
      <c r="J25" s="200"/>
      <c r="K25" s="210"/>
      <c r="L25" s="196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198"/>
    </row>
    <row r="26" spans="1:24" ht="38.25">
      <c r="A26" s="77">
        <v>19</v>
      </c>
      <c r="B26" s="210"/>
      <c r="C26" s="63" t="s">
        <v>217</v>
      </c>
      <c r="D26" s="63" t="s">
        <v>406</v>
      </c>
      <c r="E26" s="75">
        <v>39637</v>
      </c>
      <c r="F26" s="64">
        <v>32</v>
      </c>
      <c r="G26" s="64">
        <v>26</v>
      </c>
      <c r="H26" s="65">
        <v>0.06</v>
      </c>
      <c r="I26" s="63" t="s">
        <v>382</v>
      </c>
      <c r="J26" s="200"/>
      <c r="K26" s="210"/>
      <c r="L26" s="196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198"/>
    </row>
    <row r="27" spans="1:24" ht="38.25">
      <c r="A27" s="77">
        <v>20</v>
      </c>
      <c r="B27" s="210"/>
      <c r="C27" s="63" t="s">
        <v>218</v>
      </c>
      <c r="D27" s="63" t="s">
        <v>407</v>
      </c>
      <c r="E27" s="75">
        <v>39601</v>
      </c>
      <c r="F27" s="64">
        <v>32</v>
      </c>
      <c r="G27" s="64">
        <v>17</v>
      </c>
      <c r="H27" s="65">
        <v>0.1</v>
      </c>
      <c r="I27" s="63" t="s">
        <v>382</v>
      </c>
      <c r="J27" s="200"/>
      <c r="K27" s="210"/>
      <c r="L27" s="196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198"/>
    </row>
    <row r="28" spans="1:24" ht="38.25">
      <c r="A28" s="77">
        <v>21</v>
      </c>
      <c r="B28" s="210"/>
      <c r="C28" s="63" t="s">
        <v>219</v>
      </c>
      <c r="D28" s="63" t="s">
        <v>408</v>
      </c>
      <c r="E28" s="75">
        <v>39807</v>
      </c>
      <c r="F28" s="64">
        <v>31</v>
      </c>
      <c r="G28" s="64">
        <v>25</v>
      </c>
      <c r="H28" s="65">
        <v>0.1</v>
      </c>
      <c r="I28" s="63" t="s">
        <v>382</v>
      </c>
      <c r="J28" s="200"/>
      <c r="K28" s="210"/>
      <c r="L28" s="196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198"/>
    </row>
    <row r="29" spans="1:24" ht="25.5">
      <c r="A29" s="77">
        <v>22</v>
      </c>
      <c r="B29" s="210"/>
      <c r="C29" s="63" t="s">
        <v>220</v>
      </c>
      <c r="D29" s="63" t="s">
        <v>409</v>
      </c>
      <c r="E29" s="75">
        <v>39807</v>
      </c>
      <c r="F29" s="64">
        <v>30</v>
      </c>
      <c r="G29" s="64">
        <v>33</v>
      </c>
      <c r="H29" s="65">
        <v>0.15</v>
      </c>
      <c r="I29" s="63" t="s">
        <v>384</v>
      </c>
      <c r="J29" s="200"/>
      <c r="K29" s="210"/>
      <c r="L29" s="196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198"/>
    </row>
    <row r="30" spans="1:24" ht="38.25">
      <c r="A30" s="77">
        <v>23</v>
      </c>
      <c r="B30" s="210"/>
      <c r="C30" s="63" t="s">
        <v>221</v>
      </c>
      <c r="D30" s="63" t="s">
        <v>410</v>
      </c>
      <c r="E30" s="75">
        <v>39640</v>
      </c>
      <c r="F30" s="64">
        <v>30</v>
      </c>
      <c r="G30" s="64">
        <v>31</v>
      </c>
      <c r="H30" s="65">
        <v>0.4</v>
      </c>
      <c r="I30" s="63" t="s">
        <v>382</v>
      </c>
      <c r="J30" s="200"/>
      <c r="K30" s="210"/>
      <c r="L30" s="196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198"/>
    </row>
    <row r="31" spans="1:24" ht="38.25">
      <c r="A31" s="77">
        <v>24</v>
      </c>
      <c r="B31" s="210"/>
      <c r="C31" s="63" t="s">
        <v>222</v>
      </c>
      <c r="D31" s="63" t="s">
        <v>411</v>
      </c>
      <c r="E31" s="75">
        <v>40005</v>
      </c>
      <c r="F31" s="64">
        <v>32</v>
      </c>
      <c r="G31" s="64">
        <v>22</v>
      </c>
      <c r="H31" s="65">
        <v>0.1</v>
      </c>
      <c r="I31" s="63" t="s">
        <v>382</v>
      </c>
      <c r="J31" s="200"/>
      <c r="K31" s="210"/>
      <c r="L31" s="196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198"/>
    </row>
    <row r="32" spans="1:24" ht="38.25">
      <c r="A32" s="77">
        <v>25</v>
      </c>
      <c r="B32" s="210"/>
      <c r="C32" s="63" t="s">
        <v>223</v>
      </c>
      <c r="D32" s="63" t="s">
        <v>412</v>
      </c>
      <c r="E32" s="75">
        <v>39807</v>
      </c>
      <c r="F32" s="64">
        <v>33</v>
      </c>
      <c r="G32" s="64">
        <v>9</v>
      </c>
      <c r="H32" s="65">
        <v>0.2</v>
      </c>
      <c r="I32" s="63" t="s">
        <v>382</v>
      </c>
      <c r="J32" s="200"/>
      <c r="K32" s="210"/>
      <c r="L32" s="196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198"/>
    </row>
    <row r="33" spans="1:24" ht="38.25">
      <c r="A33" s="77">
        <v>26</v>
      </c>
      <c r="B33" s="210"/>
      <c r="C33" s="63" t="s">
        <v>224</v>
      </c>
      <c r="D33" s="63" t="s">
        <v>413</v>
      </c>
      <c r="E33" s="75">
        <v>39639</v>
      </c>
      <c r="F33" s="64">
        <v>32</v>
      </c>
      <c r="G33" s="64">
        <v>22</v>
      </c>
      <c r="H33" s="65">
        <v>0.1</v>
      </c>
      <c r="I33" s="63" t="s">
        <v>382</v>
      </c>
      <c r="J33" s="200"/>
      <c r="K33" s="210"/>
      <c r="L33" s="196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198"/>
    </row>
    <row r="34" spans="1:24" ht="25.5">
      <c r="A34" s="77">
        <v>27</v>
      </c>
      <c r="B34" s="210"/>
      <c r="C34" s="63" t="s">
        <v>225</v>
      </c>
      <c r="D34" s="63" t="s">
        <v>414</v>
      </c>
      <c r="E34" s="75">
        <v>40116</v>
      </c>
      <c r="F34" s="64">
        <v>31</v>
      </c>
      <c r="G34" s="64">
        <v>4</v>
      </c>
      <c r="H34" s="65">
        <v>0.05</v>
      </c>
      <c r="I34" s="63" t="s">
        <v>384</v>
      </c>
      <c r="J34" s="200"/>
      <c r="K34" s="210"/>
      <c r="L34" s="196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198"/>
    </row>
    <row r="35" spans="1:24" ht="38.25">
      <c r="A35" s="77">
        <v>28</v>
      </c>
      <c r="B35" s="210"/>
      <c r="C35" s="63" t="s">
        <v>226</v>
      </c>
      <c r="D35" s="63" t="s">
        <v>415</v>
      </c>
      <c r="E35" s="75">
        <v>39807</v>
      </c>
      <c r="F35" s="64">
        <v>32</v>
      </c>
      <c r="G35" s="64">
        <v>4</v>
      </c>
      <c r="H35" s="65">
        <v>0.05</v>
      </c>
      <c r="I35" s="63" t="s">
        <v>382</v>
      </c>
      <c r="J35" s="200"/>
      <c r="K35" s="210"/>
      <c r="L35" s="196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198"/>
    </row>
    <row r="36" spans="1:24" ht="38.25">
      <c r="A36" s="77">
        <v>29</v>
      </c>
      <c r="B36" s="210"/>
      <c r="C36" s="63" t="s">
        <v>227</v>
      </c>
      <c r="D36" s="63" t="s">
        <v>416</v>
      </c>
      <c r="E36" s="75">
        <v>39807</v>
      </c>
      <c r="F36" s="64">
        <v>31</v>
      </c>
      <c r="G36" s="64">
        <v>23</v>
      </c>
      <c r="H36" s="65">
        <v>0.17</v>
      </c>
      <c r="I36" s="63" t="s">
        <v>382</v>
      </c>
      <c r="J36" s="200"/>
      <c r="K36" s="210"/>
      <c r="L36" s="196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198"/>
    </row>
    <row r="37" spans="1:24" ht="38.25">
      <c r="A37" s="77">
        <v>30</v>
      </c>
      <c r="B37" s="210"/>
      <c r="C37" s="63" t="s">
        <v>228</v>
      </c>
      <c r="D37" s="63" t="s">
        <v>417</v>
      </c>
      <c r="E37" s="75">
        <v>39807</v>
      </c>
      <c r="F37" s="64">
        <v>32</v>
      </c>
      <c r="G37" s="64">
        <v>22</v>
      </c>
      <c r="H37" s="65">
        <v>0.1</v>
      </c>
      <c r="I37" s="63" t="s">
        <v>382</v>
      </c>
      <c r="J37" s="200"/>
      <c r="K37" s="210"/>
      <c r="L37" s="196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198"/>
    </row>
    <row r="38" spans="1:24" ht="38.25">
      <c r="A38" s="77">
        <v>31</v>
      </c>
      <c r="B38" s="210"/>
      <c r="C38" s="63" t="s">
        <v>229</v>
      </c>
      <c r="D38" s="63" t="s">
        <v>388</v>
      </c>
      <c r="E38" s="75">
        <v>39975</v>
      </c>
      <c r="F38" s="64">
        <v>30</v>
      </c>
      <c r="G38" s="64">
        <v>32</v>
      </c>
      <c r="H38" s="65">
        <v>0.1</v>
      </c>
      <c r="I38" s="63" t="s">
        <v>382</v>
      </c>
      <c r="J38" s="200"/>
      <c r="K38" s="210"/>
      <c r="L38" s="196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198"/>
    </row>
    <row r="39" spans="1:24" ht="38.25">
      <c r="A39" s="77">
        <v>32</v>
      </c>
      <c r="B39" s="210"/>
      <c r="C39" s="63" t="s">
        <v>230</v>
      </c>
      <c r="D39" s="63" t="s">
        <v>418</v>
      </c>
      <c r="E39" s="75">
        <v>39908</v>
      </c>
      <c r="F39" s="64">
        <v>33</v>
      </c>
      <c r="G39" s="64">
        <v>9</v>
      </c>
      <c r="H39" s="65">
        <v>0.1</v>
      </c>
      <c r="I39" s="63" t="s">
        <v>382</v>
      </c>
      <c r="J39" s="200"/>
      <c r="K39" s="210"/>
      <c r="L39" s="196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198"/>
    </row>
    <row r="40" spans="1:24" ht="38.25">
      <c r="A40" s="77">
        <v>33</v>
      </c>
      <c r="B40" s="210"/>
      <c r="C40" s="63" t="s">
        <v>231</v>
      </c>
      <c r="D40" s="63" t="s">
        <v>419</v>
      </c>
      <c r="E40" s="75">
        <v>40582</v>
      </c>
      <c r="F40" s="64">
        <v>33</v>
      </c>
      <c r="G40" s="64">
        <v>1</v>
      </c>
      <c r="H40" s="65">
        <v>0.1</v>
      </c>
      <c r="I40" s="63" t="s">
        <v>382</v>
      </c>
      <c r="J40" s="200"/>
      <c r="K40" s="210"/>
      <c r="L40" s="196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198"/>
    </row>
    <row r="41" spans="1:24" ht="38.25">
      <c r="A41" s="77">
        <v>34</v>
      </c>
      <c r="B41" s="210"/>
      <c r="C41" s="63" t="s">
        <v>232</v>
      </c>
      <c r="D41" s="63" t="s">
        <v>420</v>
      </c>
      <c r="E41" s="75">
        <v>39807</v>
      </c>
      <c r="F41" s="64">
        <v>30</v>
      </c>
      <c r="G41" s="64">
        <v>30</v>
      </c>
      <c r="H41" s="65">
        <v>0.1</v>
      </c>
      <c r="I41" s="63" t="s">
        <v>382</v>
      </c>
      <c r="J41" s="200"/>
      <c r="K41" s="210"/>
      <c r="L41" s="196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198"/>
    </row>
    <row r="42" spans="1:24" ht="38.25">
      <c r="A42" s="77">
        <v>35</v>
      </c>
      <c r="B42" s="210"/>
      <c r="C42" s="63" t="s">
        <v>233</v>
      </c>
      <c r="D42" s="63" t="s">
        <v>421</v>
      </c>
      <c r="E42" s="75">
        <v>39601</v>
      </c>
      <c r="F42" s="64">
        <v>32</v>
      </c>
      <c r="G42" s="64">
        <v>17</v>
      </c>
      <c r="H42" s="65">
        <v>0.1</v>
      </c>
      <c r="I42" s="63" t="s">
        <v>382</v>
      </c>
      <c r="J42" s="200"/>
      <c r="K42" s="210"/>
      <c r="L42" s="196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198"/>
    </row>
    <row r="43" spans="1:24" ht="38.25">
      <c r="A43" s="77">
        <v>36</v>
      </c>
      <c r="B43" s="210"/>
      <c r="C43" s="63" t="s">
        <v>234</v>
      </c>
      <c r="D43" s="63" t="s">
        <v>422</v>
      </c>
      <c r="E43" s="75">
        <v>39520</v>
      </c>
      <c r="F43" s="64">
        <v>30</v>
      </c>
      <c r="G43" s="64">
        <v>29</v>
      </c>
      <c r="H43" s="65">
        <v>0.08</v>
      </c>
      <c r="I43" s="63" t="s">
        <v>382</v>
      </c>
      <c r="J43" s="200"/>
      <c r="K43" s="210"/>
      <c r="L43" s="196"/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198"/>
    </row>
    <row r="44" spans="1:24" ht="38.25">
      <c r="A44" s="77">
        <v>37</v>
      </c>
      <c r="B44" s="210"/>
      <c r="C44" s="63" t="s">
        <v>235</v>
      </c>
      <c r="D44" s="63" t="s">
        <v>423</v>
      </c>
      <c r="E44" s="75">
        <v>39770</v>
      </c>
      <c r="F44" s="64">
        <v>30</v>
      </c>
      <c r="G44" s="64">
        <v>23</v>
      </c>
      <c r="H44" s="65">
        <v>0.4</v>
      </c>
      <c r="I44" s="63" t="s">
        <v>382</v>
      </c>
      <c r="J44" s="200"/>
      <c r="K44" s="210"/>
      <c r="L44" s="196"/>
      <c r="M44" s="200"/>
      <c r="N44" s="200"/>
      <c r="O44" s="200"/>
      <c r="P44" s="200"/>
      <c r="Q44" s="200"/>
      <c r="R44" s="200"/>
      <c r="S44" s="200"/>
      <c r="T44" s="200"/>
      <c r="U44" s="200"/>
      <c r="V44" s="200"/>
      <c r="W44" s="200"/>
      <c r="X44" s="198"/>
    </row>
    <row r="45" spans="1:24" ht="38.25">
      <c r="A45" s="77">
        <v>38</v>
      </c>
      <c r="B45" s="210"/>
      <c r="C45" s="63" t="s">
        <v>236</v>
      </c>
      <c r="D45" s="63" t="s">
        <v>424</v>
      </c>
      <c r="E45" s="75">
        <v>39807</v>
      </c>
      <c r="F45" s="64">
        <v>31</v>
      </c>
      <c r="G45" s="64">
        <v>25</v>
      </c>
      <c r="H45" s="65">
        <v>0.2</v>
      </c>
      <c r="I45" s="63" t="s">
        <v>382</v>
      </c>
      <c r="J45" s="200"/>
      <c r="K45" s="210"/>
      <c r="L45" s="196"/>
      <c r="M45" s="200"/>
      <c r="N45" s="200"/>
      <c r="O45" s="200"/>
      <c r="P45" s="200"/>
      <c r="Q45" s="200"/>
      <c r="R45" s="200"/>
      <c r="S45" s="200"/>
      <c r="T45" s="200"/>
      <c r="U45" s="200"/>
      <c r="V45" s="200"/>
      <c r="W45" s="200"/>
      <c r="X45" s="198"/>
    </row>
    <row r="46" spans="1:24" ht="38.25">
      <c r="A46" s="77">
        <v>39</v>
      </c>
      <c r="B46" s="210"/>
      <c r="C46" s="63" t="s">
        <v>237</v>
      </c>
      <c r="D46" s="63" t="s">
        <v>425</v>
      </c>
      <c r="E46" s="75">
        <v>39639</v>
      </c>
      <c r="F46" s="64">
        <v>31</v>
      </c>
      <c r="G46" s="64">
        <v>6</v>
      </c>
      <c r="H46" s="65">
        <v>0.3</v>
      </c>
      <c r="I46" s="63" t="s">
        <v>382</v>
      </c>
      <c r="J46" s="200"/>
      <c r="K46" s="210"/>
      <c r="L46" s="196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198"/>
    </row>
    <row r="47" spans="1:24" ht="25.5">
      <c r="A47" s="77">
        <v>40</v>
      </c>
      <c r="B47" s="210"/>
      <c r="C47" s="63" t="s">
        <v>238</v>
      </c>
      <c r="D47" s="63" t="s">
        <v>426</v>
      </c>
      <c r="E47" s="75">
        <v>39639</v>
      </c>
      <c r="F47" s="64">
        <v>30</v>
      </c>
      <c r="G47" s="64">
        <v>35</v>
      </c>
      <c r="H47" s="65">
        <v>0.24</v>
      </c>
      <c r="I47" s="63" t="s">
        <v>384</v>
      </c>
      <c r="J47" s="200"/>
      <c r="K47" s="210"/>
      <c r="L47" s="196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198"/>
    </row>
    <row r="48" spans="1:24" ht="89.25">
      <c r="A48" s="77">
        <v>41</v>
      </c>
      <c r="B48" s="210"/>
      <c r="C48" s="63" t="s">
        <v>239</v>
      </c>
      <c r="D48" s="63" t="s">
        <v>427</v>
      </c>
      <c r="E48" s="75">
        <v>39807</v>
      </c>
      <c r="F48" s="64">
        <v>36</v>
      </c>
      <c r="G48" s="64" t="s">
        <v>351</v>
      </c>
      <c r="H48" s="65">
        <v>2</v>
      </c>
      <c r="I48" s="63" t="s">
        <v>383</v>
      </c>
      <c r="J48" s="200"/>
      <c r="K48" s="210"/>
      <c r="L48" s="196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198"/>
    </row>
    <row r="49" spans="1:24" ht="38.25">
      <c r="A49" s="77">
        <v>42</v>
      </c>
      <c r="B49" s="210"/>
      <c r="C49" s="63" t="s">
        <v>240</v>
      </c>
      <c r="D49" s="63" t="s">
        <v>428</v>
      </c>
      <c r="E49" s="75">
        <v>39639</v>
      </c>
      <c r="F49" s="64">
        <v>32</v>
      </c>
      <c r="G49" s="64">
        <v>5</v>
      </c>
      <c r="H49" s="65">
        <v>7.0000000000000007E-2</v>
      </c>
      <c r="I49" s="63" t="s">
        <v>382</v>
      </c>
      <c r="J49" s="200"/>
      <c r="K49" s="210"/>
      <c r="L49" s="196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198"/>
    </row>
    <row r="50" spans="1:24" ht="39" thickBot="1">
      <c r="A50" s="77">
        <v>43</v>
      </c>
      <c r="B50" s="210"/>
      <c r="C50" s="63" t="s">
        <v>241</v>
      </c>
      <c r="D50" s="63" t="s">
        <v>429</v>
      </c>
      <c r="E50" s="75">
        <v>39580</v>
      </c>
      <c r="F50" s="64">
        <v>36</v>
      </c>
      <c r="G50" s="64">
        <v>40</v>
      </c>
      <c r="H50" s="65">
        <v>0.15</v>
      </c>
      <c r="I50" s="63" t="s">
        <v>382</v>
      </c>
      <c r="J50" s="201"/>
      <c r="K50" s="223"/>
      <c r="L50" s="203"/>
      <c r="M50" s="201"/>
      <c r="N50" s="201"/>
      <c r="O50" s="201"/>
      <c r="P50" s="201"/>
      <c r="Q50" s="201"/>
      <c r="R50" s="201"/>
      <c r="S50" s="201"/>
      <c r="T50" s="201"/>
      <c r="U50" s="201"/>
      <c r="V50" s="201"/>
      <c r="W50" s="201"/>
      <c r="X50" s="205"/>
    </row>
    <row r="51" spans="1:24" ht="42.75" customHeight="1">
      <c r="A51" s="77">
        <v>44</v>
      </c>
      <c r="B51" s="210"/>
      <c r="C51" s="63" t="s">
        <v>242</v>
      </c>
      <c r="D51" s="63" t="s">
        <v>430</v>
      </c>
      <c r="E51" s="75">
        <v>39807</v>
      </c>
      <c r="F51" s="64">
        <v>32</v>
      </c>
      <c r="G51" s="64">
        <v>5</v>
      </c>
      <c r="H51" s="65">
        <v>0.1</v>
      </c>
      <c r="I51" s="63" t="s">
        <v>382</v>
      </c>
      <c r="J51" s="202"/>
      <c r="K51" s="207"/>
      <c r="L51" s="202"/>
      <c r="M51" s="202"/>
      <c r="N51" s="202"/>
      <c r="O51" s="202"/>
      <c r="P51" s="202"/>
      <c r="Q51" s="202"/>
      <c r="R51" s="202"/>
      <c r="S51" s="202"/>
      <c r="T51" s="202"/>
      <c r="U51" s="202"/>
      <c r="V51" s="202"/>
      <c r="W51" s="202"/>
      <c r="X51" s="204"/>
    </row>
    <row r="52" spans="1:24" ht="25.5">
      <c r="A52" s="77">
        <v>45</v>
      </c>
      <c r="B52" s="210"/>
      <c r="C52" s="63" t="s">
        <v>243</v>
      </c>
      <c r="D52" s="63" t="s">
        <v>431</v>
      </c>
      <c r="E52" s="75">
        <v>39808</v>
      </c>
      <c r="F52" s="64">
        <v>30</v>
      </c>
      <c r="G52" s="64">
        <v>15</v>
      </c>
      <c r="H52" s="65">
        <v>0.2</v>
      </c>
      <c r="I52" s="63" t="s">
        <v>384</v>
      </c>
      <c r="J52" s="196"/>
      <c r="K52" s="144"/>
      <c r="L52" s="196"/>
      <c r="M52" s="196"/>
      <c r="N52" s="196"/>
      <c r="O52" s="196"/>
      <c r="P52" s="196"/>
      <c r="Q52" s="196"/>
      <c r="R52" s="196"/>
      <c r="S52" s="196"/>
      <c r="T52" s="196"/>
      <c r="U52" s="196"/>
      <c r="V52" s="196"/>
      <c r="W52" s="196"/>
      <c r="X52" s="198"/>
    </row>
    <row r="53" spans="1:24" ht="38.25">
      <c r="A53" s="77">
        <v>46</v>
      </c>
      <c r="B53" s="210"/>
      <c r="C53" s="63" t="s">
        <v>244</v>
      </c>
      <c r="D53" s="63" t="s">
        <v>432</v>
      </c>
      <c r="E53" s="75">
        <v>39583</v>
      </c>
      <c r="F53" s="64">
        <v>36</v>
      </c>
      <c r="G53" s="64">
        <v>3</v>
      </c>
      <c r="H53" s="65">
        <v>0.4</v>
      </c>
      <c r="I53" s="63" t="s">
        <v>382</v>
      </c>
      <c r="J53" s="196"/>
      <c r="K53" s="144"/>
      <c r="L53" s="196"/>
      <c r="M53" s="196"/>
      <c r="N53" s="196"/>
      <c r="O53" s="196"/>
      <c r="P53" s="196"/>
      <c r="Q53" s="196"/>
      <c r="R53" s="196"/>
      <c r="S53" s="196"/>
      <c r="T53" s="196"/>
      <c r="U53" s="196"/>
      <c r="V53" s="196"/>
      <c r="W53" s="196"/>
      <c r="X53" s="198"/>
    </row>
    <row r="54" spans="1:24" ht="38.25">
      <c r="A54" s="77">
        <v>47</v>
      </c>
      <c r="B54" s="210"/>
      <c r="C54" s="63" t="s">
        <v>245</v>
      </c>
      <c r="D54" s="63" t="s">
        <v>433</v>
      </c>
      <c r="E54" s="75">
        <v>39770</v>
      </c>
      <c r="F54" s="64">
        <v>30</v>
      </c>
      <c r="G54" s="64">
        <v>40</v>
      </c>
      <c r="H54" s="65">
        <v>0.39</v>
      </c>
      <c r="I54" s="63" t="s">
        <v>382</v>
      </c>
      <c r="J54" s="196"/>
      <c r="K54" s="144"/>
      <c r="L54" s="196"/>
      <c r="M54" s="196"/>
      <c r="N54" s="196"/>
      <c r="O54" s="196"/>
      <c r="P54" s="196"/>
      <c r="Q54" s="196"/>
      <c r="R54" s="196"/>
      <c r="S54" s="196"/>
      <c r="T54" s="196"/>
      <c r="U54" s="196"/>
      <c r="V54" s="196"/>
      <c r="W54" s="196"/>
      <c r="X54" s="198"/>
    </row>
    <row r="55" spans="1:24" ht="38.25">
      <c r="A55" s="77">
        <v>48</v>
      </c>
      <c r="B55" s="210"/>
      <c r="C55" s="63" t="s">
        <v>246</v>
      </c>
      <c r="D55" s="63" t="s">
        <v>434</v>
      </c>
      <c r="E55" s="75">
        <v>39601</v>
      </c>
      <c r="F55" s="64">
        <v>32</v>
      </c>
      <c r="G55" s="64">
        <v>17</v>
      </c>
      <c r="H55" s="65">
        <v>0.1</v>
      </c>
      <c r="I55" s="63" t="s">
        <v>382</v>
      </c>
      <c r="J55" s="196"/>
      <c r="K55" s="144"/>
      <c r="L55" s="196"/>
      <c r="M55" s="196"/>
      <c r="N55" s="196"/>
      <c r="O55" s="196"/>
      <c r="P55" s="196"/>
      <c r="Q55" s="196"/>
      <c r="R55" s="196"/>
      <c r="S55" s="196"/>
      <c r="T55" s="196"/>
      <c r="U55" s="196"/>
      <c r="V55" s="196"/>
      <c r="W55" s="196"/>
      <c r="X55" s="198"/>
    </row>
    <row r="56" spans="1:24" ht="38.25">
      <c r="A56" s="77">
        <v>49</v>
      </c>
      <c r="B56" s="210"/>
      <c r="C56" s="63" t="s">
        <v>247</v>
      </c>
      <c r="D56" s="63" t="s">
        <v>435</v>
      </c>
      <c r="E56" s="75">
        <v>39640</v>
      </c>
      <c r="F56" s="64">
        <v>30</v>
      </c>
      <c r="G56" s="64">
        <v>16</v>
      </c>
      <c r="H56" s="65">
        <v>0.2</v>
      </c>
      <c r="I56" s="63" t="s">
        <v>382</v>
      </c>
      <c r="J56" s="196"/>
      <c r="K56" s="144"/>
      <c r="L56" s="196"/>
      <c r="M56" s="196"/>
      <c r="N56" s="196"/>
      <c r="O56" s="196"/>
      <c r="P56" s="196"/>
      <c r="Q56" s="196"/>
      <c r="R56" s="196"/>
      <c r="S56" s="196"/>
      <c r="T56" s="196"/>
      <c r="U56" s="196"/>
      <c r="V56" s="196"/>
      <c r="W56" s="196"/>
      <c r="X56" s="198"/>
    </row>
    <row r="57" spans="1:24" ht="38.25">
      <c r="A57" s="77">
        <v>50</v>
      </c>
      <c r="B57" s="210"/>
      <c r="C57" s="63" t="s">
        <v>248</v>
      </c>
      <c r="D57" s="63" t="s">
        <v>436</v>
      </c>
      <c r="E57" s="75">
        <v>39646</v>
      </c>
      <c r="F57" s="64">
        <v>30</v>
      </c>
      <c r="G57" s="64">
        <v>35</v>
      </c>
      <c r="H57" s="65">
        <v>0.2</v>
      </c>
      <c r="I57" s="63" t="s">
        <v>382</v>
      </c>
      <c r="J57" s="196"/>
      <c r="K57" s="144"/>
      <c r="L57" s="196"/>
      <c r="M57" s="196"/>
      <c r="N57" s="196"/>
      <c r="O57" s="196"/>
      <c r="P57" s="196"/>
      <c r="Q57" s="196"/>
      <c r="R57" s="196"/>
      <c r="S57" s="196"/>
      <c r="T57" s="196"/>
      <c r="U57" s="196"/>
      <c r="V57" s="196"/>
      <c r="W57" s="196"/>
      <c r="X57" s="198"/>
    </row>
    <row r="58" spans="1:24" ht="38.25">
      <c r="A58" s="77">
        <v>51</v>
      </c>
      <c r="B58" s="210"/>
      <c r="C58" s="63" t="s">
        <v>249</v>
      </c>
      <c r="D58" s="63" t="s">
        <v>437</v>
      </c>
      <c r="E58" s="75">
        <v>39763</v>
      </c>
      <c r="F58" s="64">
        <v>32</v>
      </c>
      <c r="G58" s="64">
        <v>5</v>
      </c>
      <c r="H58" s="65">
        <v>7.0000000000000007E-2</v>
      </c>
      <c r="I58" s="63" t="s">
        <v>382</v>
      </c>
      <c r="J58" s="196"/>
      <c r="K58" s="144"/>
      <c r="L58" s="196"/>
      <c r="M58" s="196"/>
      <c r="N58" s="196"/>
      <c r="O58" s="196"/>
      <c r="P58" s="196"/>
      <c r="Q58" s="196"/>
      <c r="R58" s="196"/>
      <c r="S58" s="196"/>
      <c r="T58" s="196"/>
      <c r="U58" s="196"/>
      <c r="V58" s="196"/>
      <c r="W58" s="196"/>
      <c r="X58" s="198"/>
    </row>
    <row r="59" spans="1:24" ht="25.5">
      <c r="A59" s="77">
        <v>52</v>
      </c>
      <c r="B59" s="210"/>
      <c r="C59" s="63" t="s">
        <v>250</v>
      </c>
      <c r="D59" s="63" t="s">
        <v>438</v>
      </c>
      <c r="E59" s="75">
        <v>39770</v>
      </c>
      <c r="F59" s="64">
        <v>30</v>
      </c>
      <c r="G59" s="64">
        <v>34</v>
      </c>
      <c r="H59" s="65">
        <v>0.5</v>
      </c>
      <c r="I59" s="63" t="s">
        <v>384</v>
      </c>
      <c r="J59" s="196"/>
      <c r="K59" s="144"/>
      <c r="L59" s="196"/>
      <c r="M59" s="196"/>
      <c r="N59" s="196"/>
      <c r="O59" s="196"/>
      <c r="P59" s="196"/>
      <c r="Q59" s="196"/>
      <c r="R59" s="196"/>
      <c r="S59" s="196"/>
      <c r="T59" s="196"/>
      <c r="U59" s="196"/>
      <c r="V59" s="196"/>
      <c r="W59" s="196"/>
      <c r="X59" s="198"/>
    </row>
    <row r="60" spans="1:24" ht="38.25">
      <c r="A60" s="77">
        <v>53</v>
      </c>
      <c r="B60" s="210"/>
      <c r="C60" s="63" t="s">
        <v>251</v>
      </c>
      <c r="D60" s="63" t="s">
        <v>439</v>
      </c>
      <c r="E60" s="75">
        <v>39807</v>
      </c>
      <c r="F60" s="64">
        <v>31</v>
      </c>
      <c r="G60" s="64">
        <v>23</v>
      </c>
      <c r="H60" s="65">
        <v>0.3</v>
      </c>
      <c r="I60" s="63" t="s">
        <v>382</v>
      </c>
      <c r="J60" s="196"/>
      <c r="K60" s="144"/>
      <c r="L60" s="196"/>
      <c r="M60" s="196"/>
      <c r="N60" s="196"/>
      <c r="O60" s="196"/>
      <c r="P60" s="196"/>
      <c r="Q60" s="196"/>
      <c r="R60" s="196"/>
      <c r="S60" s="196"/>
      <c r="T60" s="196"/>
      <c r="U60" s="196"/>
      <c r="V60" s="196"/>
      <c r="W60" s="196"/>
      <c r="X60" s="198"/>
    </row>
    <row r="61" spans="1:24" ht="38.25">
      <c r="A61" s="77">
        <v>54</v>
      </c>
      <c r="B61" s="210"/>
      <c r="C61" s="63" t="s">
        <v>252</v>
      </c>
      <c r="D61" s="63" t="s">
        <v>440</v>
      </c>
      <c r="E61" s="75">
        <v>39807</v>
      </c>
      <c r="F61" s="64">
        <v>33</v>
      </c>
      <c r="G61" s="64">
        <v>9</v>
      </c>
      <c r="H61" s="65">
        <v>0.1</v>
      </c>
      <c r="I61" s="63" t="s">
        <v>382</v>
      </c>
      <c r="J61" s="196"/>
      <c r="K61" s="144"/>
      <c r="L61" s="196"/>
      <c r="M61" s="196"/>
      <c r="N61" s="196"/>
      <c r="O61" s="196"/>
      <c r="P61" s="196"/>
      <c r="Q61" s="196"/>
      <c r="R61" s="196"/>
      <c r="S61" s="196"/>
      <c r="T61" s="196"/>
      <c r="U61" s="196"/>
      <c r="V61" s="196"/>
      <c r="W61" s="196"/>
      <c r="X61" s="198"/>
    </row>
    <row r="62" spans="1:24" ht="38.25">
      <c r="A62" s="77">
        <v>55</v>
      </c>
      <c r="B62" s="210"/>
      <c r="C62" s="63" t="s">
        <v>253</v>
      </c>
      <c r="D62" s="63" t="s">
        <v>397</v>
      </c>
      <c r="E62" s="75">
        <v>40857</v>
      </c>
      <c r="F62" s="64">
        <v>30</v>
      </c>
      <c r="G62" s="64">
        <v>30</v>
      </c>
      <c r="H62" s="65">
        <v>0.1</v>
      </c>
      <c r="I62" s="63" t="s">
        <v>382</v>
      </c>
      <c r="J62" s="196"/>
      <c r="K62" s="144"/>
      <c r="L62" s="196"/>
      <c r="M62" s="196"/>
      <c r="N62" s="196"/>
      <c r="O62" s="196"/>
      <c r="P62" s="196"/>
      <c r="Q62" s="196"/>
      <c r="R62" s="196"/>
      <c r="S62" s="196"/>
      <c r="T62" s="196"/>
      <c r="U62" s="196"/>
      <c r="V62" s="196"/>
      <c r="W62" s="196"/>
      <c r="X62" s="198"/>
    </row>
    <row r="63" spans="1:24" ht="38.25">
      <c r="A63" s="77">
        <v>56</v>
      </c>
      <c r="B63" s="210"/>
      <c r="C63" s="63" t="s">
        <v>254</v>
      </c>
      <c r="D63" s="63" t="s">
        <v>441</v>
      </c>
      <c r="E63" s="75">
        <v>40721</v>
      </c>
      <c r="F63" s="64">
        <v>30</v>
      </c>
      <c r="G63" s="64">
        <v>30</v>
      </c>
      <c r="H63" s="65">
        <v>0.1</v>
      </c>
      <c r="I63" s="63" t="s">
        <v>382</v>
      </c>
      <c r="J63" s="196"/>
      <c r="K63" s="144"/>
      <c r="L63" s="196"/>
      <c r="M63" s="196"/>
      <c r="N63" s="196"/>
      <c r="O63" s="196"/>
      <c r="P63" s="196"/>
      <c r="Q63" s="196"/>
      <c r="R63" s="196"/>
      <c r="S63" s="196"/>
      <c r="T63" s="196"/>
      <c r="U63" s="196"/>
      <c r="V63" s="196"/>
      <c r="W63" s="196"/>
      <c r="X63" s="198"/>
    </row>
    <row r="64" spans="1:24" ht="38.25">
      <c r="A64" s="77">
        <v>57</v>
      </c>
      <c r="B64" s="210"/>
      <c r="C64" s="63" t="s">
        <v>255</v>
      </c>
      <c r="D64" s="63" t="s">
        <v>442</v>
      </c>
      <c r="E64" s="75">
        <v>40896</v>
      </c>
      <c r="F64" s="64">
        <v>31</v>
      </c>
      <c r="G64" s="64">
        <v>26</v>
      </c>
      <c r="H64" s="65">
        <v>0.08</v>
      </c>
      <c r="I64" s="63" t="s">
        <v>382</v>
      </c>
      <c r="J64" s="196"/>
      <c r="K64" s="144"/>
      <c r="L64" s="196"/>
      <c r="M64" s="196"/>
      <c r="N64" s="196"/>
      <c r="O64" s="196"/>
      <c r="P64" s="196"/>
      <c r="Q64" s="196"/>
      <c r="R64" s="196"/>
      <c r="S64" s="196"/>
      <c r="T64" s="196"/>
      <c r="U64" s="196"/>
      <c r="V64" s="196"/>
      <c r="W64" s="196"/>
      <c r="X64" s="198"/>
    </row>
    <row r="65" spans="1:24" ht="38.25">
      <c r="A65" s="77">
        <v>58</v>
      </c>
      <c r="B65" s="210"/>
      <c r="C65" s="63" t="s">
        <v>256</v>
      </c>
      <c r="D65" s="63" t="s">
        <v>443</v>
      </c>
      <c r="E65" s="75">
        <v>40896</v>
      </c>
      <c r="F65" s="64">
        <v>30</v>
      </c>
      <c r="G65" s="64">
        <v>30</v>
      </c>
      <c r="H65" s="65">
        <v>0.1</v>
      </c>
      <c r="I65" s="63" t="s">
        <v>382</v>
      </c>
      <c r="J65" s="196"/>
      <c r="K65" s="144"/>
      <c r="L65" s="196"/>
      <c r="M65" s="196"/>
      <c r="N65" s="196"/>
      <c r="O65" s="196"/>
      <c r="P65" s="196"/>
      <c r="Q65" s="196"/>
      <c r="R65" s="196"/>
      <c r="S65" s="196"/>
      <c r="T65" s="196"/>
      <c r="U65" s="196"/>
      <c r="V65" s="196"/>
      <c r="W65" s="196"/>
      <c r="X65" s="198"/>
    </row>
    <row r="66" spans="1:24" ht="38.25">
      <c r="A66" s="77">
        <v>59</v>
      </c>
      <c r="B66" s="210"/>
      <c r="C66" s="63" t="s">
        <v>257</v>
      </c>
      <c r="D66" s="63" t="s">
        <v>444</v>
      </c>
      <c r="E66" s="75">
        <v>40896</v>
      </c>
      <c r="F66" s="64">
        <v>30</v>
      </c>
      <c r="G66" s="64">
        <v>30</v>
      </c>
      <c r="H66" s="65">
        <v>0.08</v>
      </c>
      <c r="I66" s="63" t="s">
        <v>382</v>
      </c>
      <c r="J66" s="196"/>
      <c r="K66" s="144"/>
      <c r="L66" s="196"/>
      <c r="M66" s="196"/>
      <c r="N66" s="196"/>
      <c r="O66" s="196"/>
      <c r="P66" s="196"/>
      <c r="Q66" s="196"/>
      <c r="R66" s="196"/>
      <c r="S66" s="196"/>
      <c r="T66" s="196"/>
      <c r="U66" s="196"/>
      <c r="V66" s="196"/>
      <c r="W66" s="196"/>
      <c r="X66" s="198"/>
    </row>
    <row r="67" spans="1:24" ht="38.25">
      <c r="A67" s="77">
        <v>60</v>
      </c>
      <c r="B67" s="210"/>
      <c r="C67" s="63" t="s">
        <v>258</v>
      </c>
      <c r="D67" s="63" t="s">
        <v>445</v>
      </c>
      <c r="E67" s="75">
        <v>40806</v>
      </c>
      <c r="F67" s="64">
        <v>32</v>
      </c>
      <c r="G67" s="64">
        <v>5</v>
      </c>
      <c r="H67" s="65">
        <v>0.12</v>
      </c>
      <c r="I67" s="63" t="s">
        <v>382</v>
      </c>
      <c r="J67" s="196"/>
      <c r="K67" s="144"/>
      <c r="L67" s="196"/>
      <c r="M67" s="196"/>
      <c r="N67" s="196"/>
      <c r="O67" s="196"/>
      <c r="P67" s="196"/>
      <c r="Q67" s="196"/>
      <c r="R67" s="196"/>
      <c r="S67" s="196"/>
      <c r="T67" s="196"/>
      <c r="U67" s="196"/>
      <c r="V67" s="196"/>
      <c r="W67" s="196"/>
      <c r="X67" s="198"/>
    </row>
    <row r="68" spans="1:24" ht="25.5">
      <c r="A68" s="77">
        <v>61</v>
      </c>
      <c r="B68" s="210"/>
      <c r="C68" s="63" t="s">
        <v>259</v>
      </c>
      <c r="D68" s="63" t="s">
        <v>446</v>
      </c>
      <c r="E68" s="75">
        <v>40806</v>
      </c>
      <c r="F68" s="64">
        <v>29</v>
      </c>
      <c r="G68" s="64">
        <v>22</v>
      </c>
      <c r="H68" s="65">
        <v>1.5</v>
      </c>
      <c r="I68" s="63" t="s">
        <v>384</v>
      </c>
      <c r="J68" s="196"/>
      <c r="K68" s="144"/>
      <c r="L68" s="196"/>
      <c r="M68" s="196"/>
      <c r="N68" s="196"/>
      <c r="O68" s="196"/>
      <c r="P68" s="196"/>
      <c r="Q68" s="196"/>
      <c r="R68" s="196"/>
      <c r="S68" s="196"/>
      <c r="T68" s="196"/>
      <c r="U68" s="196"/>
      <c r="V68" s="196"/>
      <c r="W68" s="196"/>
      <c r="X68" s="198"/>
    </row>
    <row r="69" spans="1:24" ht="38.25">
      <c r="A69" s="77">
        <v>62</v>
      </c>
      <c r="B69" s="210"/>
      <c r="C69" s="63" t="s">
        <v>260</v>
      </c>
      <c r="D69" s="63" t="s">
        <v>388</v>
      </c>
      <c r="E69" s="75">
        <v>40820</v>
      </c>
      <c r="F69" s="64">
        <v>32</v>
      </c>
      <c r="G69" s="64">
        <v>4</v>
      </c>
      <c r="H69" s="65">
        <v>0.5</v>
      </c>
      <c r="I69" s="63" t="s">
        <v>382</v>
      </c>
      <c r="J69" s="196"/>
      <c r="K69" s="144"/>
      <c r="L69" s="196"/>
      <c r="M69" s="196"/>
      <c r="N69" s="196"/>
      <c r="O69" s="196"/>
      <c r="P69" s="196"/>
      <c r="Q69" s="196"/>
      <c r="R69" s="196"/>
      <c r="S69" s="196"/>
      <c r="T69" s="196"/>
      <c r="U69" s="196"/>
      <c r="V69" s="196"/>
      <c r="W69" s="196"/>
      <c r="X69" s="198"/>
    </row>
    <row r="70" spans="1:24" ht="38.25">
      <c r="A70" s="77">
        <v>63</v>
      </c>
      <c r="B70" s="210"/>
      <c r="C70" s="63" t="s">
        <v>261</v>
      </c>
      <c r="D70" s="63" t="s">
        <v>447</v>
      </c>
      <c r="E70" s="75">
        <v>39807</v>
      </c>
      <c r="F70" s="64">
        <v>33</v>
      </c>
      <c r="G70" s="64">
        <v>29</v>
      </c>
      <c r="H70" s="65">
        <v>0.14000000000000001</v>
      </c>
      <c r="I70" s="63" t="s">
        <v>382</v>
      </c>
      <c r="J70" s="196"/>
      <c r="K70" s="144"/>
      <c r="L70" s="196"/>
      <c r="M70" s="196"/>
      <c r="N70" s="196"/>
      <c r="O70" s="196"/>
      <c r="P70" s="196"/>
      <c r="Q70" s="196"/>
      <c r="R70" s="196"/>
      <c r="S70" s="196"/>
      <c r="T70" s="196"/>
      <c r="U70" s="196"/>
      <c r="V70" s="196"/>
      <c r="W70" s="196"/>
      <c r="X70" s="198"/>
    </row>
    <row r="71" spans="1:24" ht="38.25">
      <c r="A71" s="77">
        <v>64</v>
      </c>
      <c r="B71" s="210"/>
      <c r="C71" s="63" t="s">
        <v>262</v>
      </c>
      <c r="D71" s="63" t="s">
        <v>388</v>
      </c>
      <c r="E71" s="75">
        <v>39807</v>
      </c>
      <c r="F71" s="64">
        <v>33</v>
      </c>
      <c r="G71" s="64">
        <v>9</v>
      </c>
      <c r="H71" s="65">
        <v>0.2</v>
      </c>
      <c r="I71" s="63" t="s">
        <v>382</v>
      </c>
      <c r="J71" s="196"/>
      <c r="K71" s="144"/>
      <c r="L71" s="196"/>
      <c r="M71" s="196"/>
      <c r="N71" s="196"/>
      <c r="O71" s="196"/>
      <c r="P71" s="196"/>
      <c r="Q71" s="196"/>
      <c r="R71" s="196"/>
      <c r="S71" s="196"/>
      <c r="T71" s="196"/>
      <c r="U71" s="196"/>
      <c r="V71" s="196"/>
      <c r="W71" s="196"/>
      <c r="X71" s="198"/>
    </row>
    <row r="72" spans="1:24" ht="38.25">
      <c r="A72" s="77">
        <v>65</v>
      </c>
      <c r="B72" s="210"/>
      <c r="C72" s="63" t="s">
        <v>263</v>
      </c>
      <c r="D72" s="63" t="s">
        <v>388</v>
      </c>
      <c r="E72" s="75">
        <v>39807</v>
      </c>
      <c r="F72" s="64">
        <v>33</v>
      </c>
      <c r="G72" s="64">
        <v>8</v>
      </c>
      <c r="H72" s="65">
        <v>0.1</v>
      </c>
      <c r="I72" s="63" t="s">
        <v>382</v>
      </c>
      <c r="J72" s="196"/>
      <c r="K72" s="144"/>
      <c r="L72" s="196"/>
      <c r="M72" s="196"/>
      <c r="N72" s="196"/>
      <c r="O72" s="196"/>
      <c r="P72" s="196"/>
      <c r="Q72" s="196"/>
      <c r="R72" s="196"/>
      <c r="S72" s="196"/>
      <c r="T72" s="196"/>
      <c r="U72" s="196"/>
      <c r="V72" s="196"/>
      <c r="W72" s="196"/>
      <c r="X72" s="198"/>
    </row>
    <row r="73" spans="1:24" ht="38.25">
      <c r="A73" s="77">
        <v>66</v>
      </c>
      <c r="B73" s="210"/>
      <c r="C73" s="63" t="s">
        <v>264</v>
      </c>
      <c r="D73" s="63" t="s">
        <v>388</v>
      </c>
      <c r="E73" s="75">
        <v>39975</v>
      </c>
      <c r="F73" s="64">
        <v>33</v>
      </c>
      <c r="G73" s="64">
        <v>8</v>
      </c>
      <c r="H73" s="65">
        <v>0.1</v>
      </c>
      <c r="I73" s="63" t="s">
        <v>382</v>
      </c>
      <c r="J73" s="196"/>
      <c r="K73" s="144"/>
      <c r="L73" s="196"/>
      <c r="M73" s="196"/>
      <c r="N73" s="196"/>
      <c r="O73" s="196"/>
      <c r="P73" s="196"/>
      <c r="Q73" s="196"/>
      <c r="R73" s="196"/>
      <c r="S73" s="196"/>
      <c r="T73" s="196"/>
      <c r="U73" s="196"/>
      <c r="V73" s="196"/>
      <c r="W73" s="196"/>
      <c r="X73" s="198"/>
    </row>
    <row r="74" spans="1:24" ht="38.25">
      <c r="A74" s="77">
        <v>67</v>
      </c>
      <c r="B74" s="210"/>
      <c r="C74" s="63" t="s">
        <v>265</v>
      </c>
      <c r="D74" s="63" t="s">
        <v>388</v>
      </c>
      <c r="E74" s="75">
        <v>39807</v>
      </c>
      <c r="F74" s="64">
        <v>33</v>
      </c>
      <c r="G74" s="64">
        <v>9</v>
      </c>
      <c r="H74" s="65">
        <v>0.2</v>
      </c>
      <c r="I74" s="63" t="s">
        <v>382</v>
      </c>
      <c r="J74" s="196"/>
      <c r="K74" s="144"/>
      <c r="L74" s="196"/>
      <c r="M74" s="196"/>
      <c r="N74" s="196"/>
      <c r="O74" s="196"/>
      <c r="P74" s="196"/>
      <c r="Q74" s="196"/>
      <c r="R74" s="196"/>
      <c r="S74" s="196"/>
      <c r="T74" s="196"/>
      <c r="U74" s="196"/>
      <c r="V74" s="196"/>
      <c r="W74" s="196"/>
      <c r="X74" s="198"/>
    </row>
    <row r="75" spans="1:24" ht="38.25">
      <c r="A75" s="77">
        <v>68</v>
      </c>
      <c r="B75" s="210"/>
      <c r="C75" s="63" t="s">
        <v>266</v>
      </c>
      <c r="D75" s="63" t="s">
        <v>388</v>
      </c>
      <c r="E75" s="75">
        <v>39520</v>
      </c>
      <c r="F75" s="64">
        <v>32</v>
      </c>
      <c r="G75" s="64">
        <v>1</v>
      </c>
      <c r="H75" s="65">
        <v>0.4</v>
      </c>
      <c r="I75" s="63" t="s">
        <v>382</v>
      </c>
      <c r="J75" s="196"/>
      <c r="K75" s="144"/>
      <c r="L75" s="196"/>
      <c r="M75" s="196"/>
      <c r="N75" s="196"/>
      <c r="O75" s="196"/>
      <c r="P75" s="196"/>
      <c r="Q75" s="196"/>
      <c r="R75" s="196"/>
      <c r="S75" s="196"/>
      <c r="T75" s="196"/>
      <c r="U75" s="196"/>
      <c r="V75" s="196"/>
      <c r="W75" s="196"/>
      <c r="X75" s="198"/>
    </row>
    <row r="76" spans="1:24" ht="38.25">
      <c r="A76" s="77">
        <v>69</v>
      </c>
      <c r="B76" s="210"/>
      <c r="C76" s="63" t="s">
        <v>267</v>
      </c>
      <c r="D76" s="63" t="s">
        <v>388</v>
      </c>
      <c r="E76" s="75">
        <v>39807</v>
      </c>
      <c r="F76" s="64">
        <v>33</v>
      </c>
      <c r="G76" s="64">
        <v>4</v>
      </c>
      <c r="H76" s="65">
        <v>0.1</v>
      </c>
      <c r="I76" s="63" t="s">
        <v>382</v>
      </c>
      <c r="J76" s="196"/>
      <c r="K76" s="144"/>
      <c r="L76" s="196"/>
      <c r="M76" s="196"/>
      <c r="N76" s="196"/>
      <c r="O76" s="196"/>
      <c r="P76" s="196"/>
      <c r="Q76" s="196"/>
      <c r="R76" s="196"/>
      <c r="S76" s="196"/>
      <c r="T76" s="196"/>
      <c r="U76" s="196"/>
      <c r="V76" s="196"/>
      <c r="W76" s="196"/>
      <c r="X76" s="198"/>
    </row>
    <row r="77" spans="1:24" ht="38.25">
      <c r="A77" s="77">
        <v>70</v>
      </c>
      <c r="B77" s="210"/>
      <c r="C77" s="63" t="s">
        <v>268</v>
      </c>
      <c r="D77" s="63" t="s">
        <v>388</v>
      </c>
      <c r="E77" s="75">
        <v>39807</v>
      </c>
      <c r="F77" s="64">
        <v>33</v>
      </c>
      <c r="G77" s="64">
        <v>4</v>
      </c>
      <c r="H77" s="65">
        <v>0.1</v>
      </c>
      <c r="I77" s="63" t="s">
        <v>382</v>
      </c>
      <c r="J77" s="196"/>
      <c r="K77" s="144"/>
      <c r="L77" s="196"/>
      <c r="M77" s="196"/>
      <c r="N77" s="196"/>
      <c r="O77" s="196"/>
      <c r="P77" s="196"/>
      <c r="Q77" s="196"/>
      <c r="R77" s="196"/>
      <c r="S77" s="196"/>
      <c r="T77" s="196"/>
      <c r="U77" s="196"/>
      <c r="V77" s="196"/>
      <c r="W77" s="196"/>
      <c r="X77" s="198"/>
    </row>
    <row r="78" spans="1:24" ht="38.25">
      <c r="A78" s="77">
        <v>71</v>
      </c>
      <c r="B78" s="210"/>
      <c r="C78" s="63" t="s">
        <v>269</v>
      </c>
      <c r="D78" s="63" t="s">
        <v>388</v>
      </c>
      <c r="E78" s="75">
        <v>39610</v>
      </c>
      <c r="F78" s="64">
        <v>33</v>
      </c>
      <c r="G78" s="64">
        <v>8</v>
      </c>
      <c r="H78" s="65">
        <v>0.1</v>
      </c>
      <c r="I78" s="63" t="s">
        <v>382</v>
      </c>
      <c r="J78" s="196"/>
      <c r="K78" s="144"/>
      <c r="L78" s="196"/>
      <c r="M78" s="196"/>
      <c r="N78" s="196"/>
      <c r="O78" s="196"/>
      <c r="P78" s="196"/>
      <c r="Q78" s="196"/>
      <c r="R78" s="196"/>
      <c r="S78" s="196"/>
      <c r="T78" s="196"/>
      <c r="U78" s="196"/>
      <c r="V78" s="196"/>
      <c r="W78" s="196"/>
      <c r="X78" s="198"/>
    </row>
    <row r="79" spans="1:24" ht="25.5">
      <c r="A79" s="77">
        <v>72</v>
      </c>
      <c r="B79" s="210"/>
      <c r="C79" s="63" t="s">
        <v>270</v>
      </c>
      <c r="D79" s="63" t="s">
        <v>448</v>
      </c>
      <c r="E79" s="75">
        <v>41548</v>
      </c>
      <c r="F79" s="64">
        <v>30</v>
      </c>
      <c r="G79" s="64">
        <v>38</v>
      </c>
      <c r="H79" s="65">
        <v>0.1</v>
      </c>
      <c r="I79" s="63" t="s">
        <v>384</v>
      </c>
      <c r="J79" s="196"/>
      <c r="K79" s="144"/>
      <c r="L79" s="196"/>
      <c r="M79" s="196"/>
      <c r="N79" s="196"/>
      <c r="O79" s="196"/>
      <c r="P79" s="196"/>
      <c r="Q79" s="196"/>
      <c r="R79" s="196"/>
      <c r="S79" s="196"/>
      <c r="T79" s="196"/>
      <c r="U79" s="196"/>
      <c r="V79" s="196"/>
      <c r="W79" s="196"/>
      <c r="X79" s="198"/>
    </row>
    <row r="80" spans="1:24" ht="25.5">
      <c r="A80" s="77">
        <v>73</v>
      </c>
      <c r="B80" s="210"/>
      <c r="C80" s="63" t="s">
        <v>271</v>
      </c>
      <c r="D80" s="63" t="s">
        <v>449</v>
      </c>
      <c r="E80" s="75">
        <v>41548</v>
      </c>
      <c r="F80" s="64">
        <v>30</v>
      </c>
      <c r="G80" s="64">
        <v>30</v>
      </c>
      <c r="H80" s="65">
        <v>0.1</v>
      </c>
      <c r="I80" s="63" t="s">
        <v>384</v>
      </c>
      <c r="J80" s="196"/>
      <c r="K80" s="144"/>
      <c r="L80" s="196"/>
      <c r="M80" s="196"/>
      <c r="N80" s="196"/>
      <c r="O80" s="196"/>
      <c r="P80" s="196"/>
      <c r="Q80" s="196"/>
      <c r="R80" s="196"/>
      <c r="S80" s="196"/>
      <c r="T80" s="196"/>
      <c r="U80" s="196"/>
      <c r="V80" s="196"/>
      <c r="W80" s="196"/>
      <c r="X80" s="198"/>
    </row>
    <row r="81" spans="1:24" ht="25.5">
      <c r="A81" s="77">
        <v>74</v>
      </c>
      <c r="B81" s="210"/>
      <c r="C81" s="63" t="s">
        <v>272</v>
      </c>
      <c r="D81" s="63" t="s">
        <v>450</v>
      </c>
      <c r="E81" s="75">
        <v>41577</v>
      </c>
      <c r="F81" s="64">
        <v>30</v>
      </c>
      <c r="G81" s="64">
        <v>30</v>
      </c>
      <c r="H81" s="65">
        <v>0.08</v>
      </c>
      <c r="I81" s="63" t="s">
        <v>384</v>
      </c>
      <c r="J81" s="196"/>
      <c r="K81" s="144"/>
      <c r="L81" s="196"/>
      <c r="M81" s="196"/>
      <c r="N81" s="196"/>
      <c r="O81" s="196"/>
      <c r="P81" s="196"/>
      <c r="Q81" s="196"/>
      <c r="R81" s="196"/>
      <c r="S81" s="196"/>
      <c r="T81" s="196"/>
      <c r="U81" s="196"/>
      <c r="V81" s="196"/>
      <c r="W81" s="196"/>
      <c r="X81" s="198"/>
    </row>
    <row r="82" spans="1:24" ht="25.5">
      <c r="A82" s="77">
        <v>75</v>
      </c>
      <c r="B82" s="210"/>
      <c r="C82" s="63" t="s">
        <v>273</v>
      </c>
      <c r="D82" s="63" t="s">
        <v>451</v>
      </c>
      <c r="E82" s="75">
        <v>41626</v>
      </c>
      <c r="F82" s="64">
        <v>30</v>
      </c>
      <c r="G82" s="64">
        <v>30</v>
      </c>
      <c r="H82" s="65">
        <v>0.1</v>
      </c>
      <c r="I82" s="63" t="s">
        <v>384</v>
      </c>
      <c r="J82" s="196"/>
      <c r="K82" s="144"/>
      <c r="L82" s="196"/>
      <c r="M82" s="196"/>
      <c r="N82" s="196"/>
      <c r="O82" s="196"/>
      <c r="P82" s="196"/>
      <c r="Q82" s="196"/>
      <c r="R82" s="196"/>
      <c r="S82" s="196"/>
      <c r="T82" s="196"/>
      <c r="U82" s="196"/>
      <c r="V82" s="196"/>
      <c r="W82" s="196"/>
      <c r="X82" s="198"/>
    </row>
    <row r="83" spans="1:24" ht="25.5">
      <c r="A83" s="77">
        <v>76</v>
      </c>
      <c r="B83" s="210"/>
      <c r="C83" s="63" t="s">
        <v>274</v>
      </c>
      <c r="D83" s="63" t="s">
        <v>452</v>
      </c>
      <c r="E83" s="75">
        <v>41744</v>
      </c>
      <c r="F83" s="64">
        <v>33</v>
      </c>
      <c r="G83" s="64">
        <v>33</v>
      </c>
      <c r="H83" s="65">
        <v>0.08</v>
      </c>
      <c r="I83" s="63" t="s">
        <v>384</v>
      </c>
      <c r="J83" s="196"/>
      <c r="K83" s="144"/>
      <c r="L83" s="196"/>
      <c r="M83" s="196"/>
      <c r="N83" s="196"/>
      <c r="O83" s="196"/>
      <c r="P83" s="196"/>
      <c r="Q83" s="196"/>
      <c r="R83" s="196"/>
      <c r="S83" s="196"/>
      <c r="T83" s="196"/>
      <c r="U83" s="196"/>
      <c r="V83" s="196"/>
      <c r="W83" s="196"/>
      <c r="X83" s="198"/>
    </row>
    <row r="84" spans="1:24" ht="25.5">
      <c r="A84" s="77">
        <v>77</v>
      </c>
      <c r="B84" s="210"/>
      <c r="C84" s="63" t="s">
        <v>273</v>
      </c>
      <c r="D84" s="63" t="s">
        <v>453</v>
      </c>
      <c r="E84" s="75">
        <v>41626</v>
      </c>
      <c r="F84" s="64">
        <v>30</v>
      </c>
      <c r="G84" s="64">
        <v>30</v>
      </c>
      <c r="H84" s="65">
        <v>0.02</v>
      </c>
      <c r="I84" s="63" t="s">
        <v>384</v>
      </c>
      <c r="J84" s="196"/>
      <c r="K84" s="144"/>
      <c r="L84" s="196"/>
      <c r="M84" s="196"/>
      <c r="N84" s="196"/>
      <c r="O84" s="196"/>
      <c r="P84" s="196"/>
      <c r="Q84" s="196"/>
      <c r="R84" s="196"/>
      <c r="S84" s="196"/>
      <c r="T84" s="196"/>
      <c r="U84" s="196"/>
      <c r="V84" s="196"/>
      <c r="W84" s="196"/>
      <c r="X84" s="198"/>
    </row>
    <row r="85" spans="1:24" ht="25.5">
      <c r="A85" s="77">
        <v>78</v>
      </c>
      <c r="B85" s="210"/>
      <c r="C85" s="63" t="s">
        <v>275</v>
      </c>
      <c r="D85" s="63" t="s">
        <v>454</v>
      </c>
      <c r="E85" s="75">
        <v>41744</v>
      </c>
      <c r="F85" s="64">
        <v>42</v>
      </c>
      <c r="G85" s="64">
        <v>45</v>
      </c>
      <c r="H85" s="65">
        <v>0.3</v>
      </c>
      <c r="I85" s="63" t="s">
        <v>384</v>
      </c>
      <c r="J85" s="196"/>
      <c r="K85" s="144"/>
      <c r="L85" s="196"/>
      <c r="M85" s="196"/>
      <c r="N85" s="196"/>
      <c r="O85" s="196"/>
      <c r="P85" s="196"/>
      <c r="Q85" s="196"/>
      <c r="R85" s="196"/>
      <c r="S85" s="196"/>
      <c r="T85" s="196"/>
      <c r="U85" s="196"/>
      <c r="V85" s="196"/>
      <c r="W85" s="196"/>
      <c r="X85" s="198"/>
    </row>
    <row r="86" spans="1:24" ht="25.5">
      <c r="A86" s="77">
        <v>79</v>
      </c>
      <c r="B86" s="210"/>
      <c r="C86" s="63" t="s">
        <v>276</v>
      </c>
      <c r="D86" s="63" t="s">
        <v>452</v>
      </c>
      <c r="E86" s="75">
        <v>41652</v>
      </c>
      <c r="F86" s="64">
        <v>31</v>
      </c>
      <c r="G86" s="64">
        <v>26</v>
      </c>
      <c r="H86" s="65">
        <v>0.2</v>
      </c>
      <c r="I86" s="63" t="s">
        <v>384</v>
      </c>
      <c r="J86" s="196"/>
      <c r="K86" s="144"/>
      <c r="L86" s="196"/>
      <c r="M86" s="196"/>
      <c r="N86" s="196"/>
      <c r="O86" s="196"/>
      <c r="P86" s="196"/>
      <c r="Q86" s="196"/>
      <c r="R86" s="196"/>
      <c r="S86" s="196"/>
      <c r="T86" s="196"/>
      <c r="U86" s="196"/>
      <c r="V86" s="196"/>
      <c r="W86" s="196"/>
      <c r="X86" s="198"/>
    </row>
    <row r="87" spans="1:24" ht="25.5">
      <c r="A87" s="77">
        <v>80</v>
      </c>
      <c r="B87" s="210"/>
      <c r="C87" s="63" t="s">
        <v>277</v>
      </c>
      <c r="D87" s="63" t="s">
        <v>451</v>
      </c>
      <c r="E87" s="75">
        <v>41743</v>
      </c>
      <c r="F87" s="64">
        <v>36</v>
      </c>
      <c r="G87" s="64">
        <v>2</v>
      </c>
      <c r="H87" s="65">
        <v>0.8</v>
      </c>
      <c r="I87" s="63" t="s">
        <v>384</v>
      </c>
      <c r="J87" s="196"/>
      <c r="K87" s="144"/>
      <c r="L87" s="196"/>
      <c r="M87" s="196"/>
      <c r="N87" s="196"/>
      <c r="O87" s="196"/>
      <c r="P87" s="196"/>
      <c r="Q87" s="196"/>
      <c r="R87" s="196"/>
      <c r="S87" s="196"/>
      <c r="T87" s="196"/>
      <c r="U87" s="196"/>
      <c r="V87" s="196"/>
      <c r="W87" s="196"/>
      <c r="X87" s="198"/>
    </row>
    <row r="88" spans="1:24" ht="25.5">
      <c r="A88" s="77">
        <v>81</v>
      </c>
      <c r="B88" s="210"/>
      <c r="C88" s="63" t="s">
        <v>278</v>
      </c>
      <c r="D88" s="63" t="s">
        <v>453</v>
      </c>
      <c r="E88" s="75">
        <v>41744</v>
      </c>
      <c r="F88" s="64">
        <v>39</v>
      </c>
      <c r="G88" s="64">
        <v>1</v>
      </c>
      <c r="H88" s="65">
        <v>0.7</v>
      </c>
      <c r="I88" s="63" t="s">
        <v>384</v>
      </c>
      <c r="J88" s="196"/>
      <c r="K88" s="144"/>
      <c r="L88" s="196"/>
      <c r="M88" s="196"/>
      <c r="N88" s="196"/>
      <c r="O88" s="196"/>
      <c r="P88" s="196"/>
      <c r="Q88" s="196"/>
      <c r="R88" s="196"/>
      <c r="S88" s="196"/>
      <c r="T88" s="196"/>
      <c r="U88" s="196"/>
      <c r="V88" s="196"/>
      <c r="W88" s="196"/>
      <c r="X88" s="198"/>
    </row>
    <row r="89" spans="1:24" ht="25.5">
      <c r="A89" s="77">
        <v>82</v>
      </c>
      <c r="B89" s="210"/>
      <c r="C89" s="63" t="s">
        <v>279</v>
      </c>
      <c r="D89" s="63" t="s">
        <v>455</v>
      </c>
      <c r="E89" s="75">
        <v>41548</v>
      </c>
      <c r="F89" s="64">
        <v>33</v>
      </c>
      <c r="G89" s="64">
        <v>29</v>
      </c>
      <c r="H89" s="65">
        <v>0.1</v>
      </c>
      <c r="I89" s="63" t="s">
        <v>384</v>
      </c>
      <c r="J89" s="196"/>
      <c r="K89" s="144"/>
      <c r="L89" s="196"/>
      <c r="M89" s="196"/>
      <c r="N89" s="196"/>
      <c r="O89" s="196"/>
      <c r="P89" s="196"/>
      <c r="Q89" s="196"/>
      <c r="R89" s="196"/>
      <c r="S89" s="196"/>
      <c r="T89" s="196"/>
      <c r="U89" s="196"/>
      <c r="V89" s="196"/>
      <c r="W89" s="196"/>
      <c r="X89" s="198"/>
    </row>
    <row r="90" spans="1:24" ht="25.5">
      <c r="A90" s="77">
        <v>83</v>
      </c>
      <c r="B90" s="210"/>
      <c r="C90" s="63" t="s">
        <v>280</v>
      </c>
      <c r="D90" s="63" t="s">
        <v>456</v>
      </c>
      <c r="E90" s="75">
        <v>41801</v>
      </c>
      <c r="F90" s="64">
        <v>30</v>
      </c>
      <c r="G90" s="64">
        <v>38</v>
      </c>
      <c r="H90" s="65">
        <v>0.1</v>
      </c>
      <c r="I90" s="63" t="s">
        <v>384</v>
      </c>
      <c r="J90" s="196"/>
      <c r="K90" s="144"/>
      <c r="L90" s="196"/>
      <c r="M90" s="196"/>
      <c r="N90" s="196"/>
      <c r="O90" s="196"/>
      <c r="P90" s="196"/>
      <c r="Q90" s="196"/>
      <c r="R90" s="196"/>
      <c r="S90" s="196"/>
      <c r="T90" s="196"/>
      <c r="U90" s="196"/>
      <c r="V90" s="196"/>
      <c r="W90" s="196"/>
      <c r="X90" s="198"/>
    </row>
    <row r="91" spans="1:24" ht="25.5">
      <c r="A91" s="77">
        <v>84</v>
      </c>
      <c r="B91" s="210"/>
      <c r="C91" s="63" t="s">
        <v>281</v>
      </c>
      <c r="D91" s="63" t="s">
        <v>450</v>
      </c>
      <c r="E91" s="75">
        <v>41948</v>
      </c>
      <c r="F91" s="64">
        <v>30</v>
      </c>
      <c r="G91" s="64">
        <v>28</v>
      </c>
      <c r="H91" s="65">
        <v>7.0000000000000007E-2</v>
      </c>
      <c r="I91" s="63" t="s">
        <v>384</v>
      </c>
      <c r="J91" s="196"/>
      <c r="K91" s="144"/>
      <c r="L91" s="196"/>
      <c r="M91" s="196"/>
      <c r="N91" s="196"/>
      <c r="O91" s="196"/>
      <c r="P91" s="196"/>
      <c r="Q91" s="196"/>
      <c r="R91" s="196"/>
      <c r="S91" s="196"/>
      <c r="T91" s="196"/>
      <c r="U91" s="196"/>
      <c r="V91" s="196"/>
      <c r="W91" s="196"/>
      <c r="X91" s="198"/>
    </row>
    <row r="92" spans="1:24" ht="25.5">
      <c r="A92" s="77">
        <v>85</v>
      </c>
      <c r="B92" s="210"/>
      <c r="C92" s="63" t="s">
        <v>282</v>
      </c>
      <c r="D92" s="63" t="s">
        <v>457</v>
      </c>
      <c r="E92" s="75">
        <v>41801</v>
      </c>
      <c r="F92" s="64">
        <v>29</v>
      </c>
      <c r="G92" s="64">
        <v>8</v>
      </c>
      <c r="H92" s="65">
        <v>0.42</v>
      </c>
      <c r="I92" s="63" t="s">
        <v>384</v>
      </c>
      <c r="J92" s="196"/>
      <c r="K92" s="144"/>
      <c r="L92" s="196"/>
      <c r="M92" s="196"/>
      <c r="N92" s="196"/>
      <c r="O92" s="196"/>
      <c r="P92" s="196"/>
      <c r="Q92" s="196"/>
      <c r="R92" s="196"/>
      <c r="S92" s="196"/>
      <c r="T92" s="196"/>
      <c r="U92" s="196"/>
      <c r="V92" s="196"/>
      <c r="W92" s="196"/>
      <c r="X92" s="198"/>
    </row>
    <row r="93" spans="1:24" ht="25.5">
      <c r="A93" s="77">
        <v>86</v>
      </c>
      <c r="B93" s="210"/>
      <c r="C93" s="63" t="s">
        <v>282</v>
      </c>
      <c r="D93" s="63" t="s">
        <v>458</v>
      </c>
      <c r="E93" s="75">
        <v>41801</v>
      </c>
      <c r="F93" s="64">
        <v>29</v>
      </c>
      <c r="G93" s="64">
        <v>8</v>
      </c>
      <c r="H93" s="65">
        <v>0.21</v>
      </c>
      <c r="I93" s="63" t="s">
        <v>384</v>
      </c>
      <c r="J93" s="206"/>
      <c r="K93" s="145"/>
      <c r="L93" s="206"/>
      <c r="M93" s="206"/>
      <c r="N93" s="206"/>
      <c r="O93" s="206"/>
      <c r="P93" s="206"/>
      <c r="Q93" s="206"/>
      <c r="R93" s="206"/>
      <c r="S93" s="206"/>
      <c r="T93" s="206"/>
      <c r="U93" s="206"/>
      <c r="V93" s="206"/>
      <c r="W93" s="206"/>
      <c r="X93" s="208"/>
    </row>
    <row r="94" spans="1:24" ht="15" customHeight="1">
      <c r="A94" s="77">
        <v>87</v>
      </c>
      <c r="B94" s="210"/>
      <c r="C94" s="63" t="s">
        <v>283</v>
      </c>
      <c r="D94" s="63" t="s">
        <v>459</v>
      </c>
      <c r="E94" s="75">
        <v>42017</v>
      </c>
      <c r="F94" s="64">
        <v>30</v>
      </c>
      <c r="G94" s="64">
        <v>30</v>
      </c>
      <c r="H94" s="65">
        <v>0.06</v>
      </c>
      <c r="I94" s="63" t="s">
        <v>384</v>
      </c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</row>
    <row r="95" spans="1:24" ht="89.25">
      <c r="A95" s="77">
        <v>88</v>
      </c>
      <c r="B95" s="210"/>
      <c r="C95" s="63" t="s">
        <v>284</v>
      </c>
      <c r="D95" s="63" t="s">
        <v>460</v>
      </c>
      <c r="E95" s="75">
        <v>42017</v>
      </c>
      <c r="F95" s="64">
        <v>30</v>
      </c>
      <c r="G95" s="64">
        <v>30</v>
      </c>
      <c r="H95" s="65">
        <v>0.11</v>
      </c>
      <c r="I95" s="63" t="s">
        <v>383</v>
      </c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</row>
    <row r="96" spans="1:24" ht="25.5">
      <c r="A96" s="77">
        <v>89</v>
      </c>
      <c r="B96" s="210"/>
      <c r="C96" s="63" t="s">
        <v>284</v>
      </c>
      <c r="D96" s="63" t="s">
        <v>461</v>
      </c>
      <c r="E96" s="75">
        <v>42017</v>
      </c>
      <c r="F96" s="64">
        <v>41</v>
      </c>
      <c r="G96" s="64" t="s">
        <v>352</v>
      </c>
      <c r="H96" s="65">
        <v>3</v>
      </c>
      <c r="I96" s="63" t="s">
        <v>384</v>
      </c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</row>
    <row r="97" spans="1:24" ht="25.5">
      <c r="A97" s="77">
        <v>90</v>
      </c>
      <c r="B97" s="210"/>
      <c r="C97" s="63" t="s">
        <v>284</v>
      </c>
      <c r="D97" s="63" t="s">
        <v>462</v>
      </c>
      <c r="E97" s="75">
        <v>42017</v>
      </c>
      <c r="F97" s="64">
        <v>41</v>
      </c>
      <c r="G97" s="64" t="s">
        <v>353</v>
      </c>
      <c r="H97" s="65">
        <v>3</v>
      </c>
      <c r="I97" s="63" t="s">
        <v>384</v>
      </c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</row>
    <row r="98" spans="1:24" ht="43.5" customHeight="1">
      <c r="A98" s="77">
        <v>91</v>
      </c>
      <c r="B98" s="210"/>
      <c r="C98" s="63" t="s">
        <v>285</v>
      </c>
      <c r="D98" s="63" t="s">
        <v>463</v>
      </c>
      <c r="E98" s="75">
        <v>42017</v>
      </c>
      <c r="F98" s="64">
        <v>30</v>
      </c>
      <c r="G98" s="64">
        <v>31</v>
      </c>
      <c r="H98" s="65">
        <v>0.2</v>
      </c>
      <c r="I98" s="63" t="s">
        <v>384</v>
      </c>
      <c r="J98" s="143"/>
      <c r="K98" s="143"/>
      <c r="L98" s="143"/>
      <c r="M98" s="195"/>
      <c r="N98" s="195"/>
      <c r="O98" s="195"/>
      <c r="P98" s="195"/>
      <c r="Q98" s="195"/>
      <c r="R98" s="195"/>
      <c r="S98" s="195"/>
      <c r="T98" s="195"/>
      <c r="U98" s="195"/>
      <c r="V98" s="195"/>
      <c r="W98" s="195"/>
      <c r="X98" s="197"/>
    </row>
    <row r="99" spans="1:24" ht="25.5">
      <c r="A99" s="77">
        <v>92</v>
      </c>
      <c r="B99" s="210"/>
      <c r="C99" s="63" t="s">
        <v>286</v>
      </c>
      <c r="D99" s="63" t="s">
        <v>464</v>
      </c>
      <c r="E99" s="75">
        <v>42017</v>
      </c>
      <c r="F99" s="64">
        <v>31</v>
      </c>
      <c r="G99" s="64">
        <v>6</v>
      </c>
      <c r="H99" s="65">
        <v>0.47</v>
      </c>
      <c r="I99" s="63" t="s">
        <v>384</v>
      </c>
      <c r="J99" s="144"/>
      <c r="K99" s="144"/>
      <c r="L99" s="144"/>
      <c r="M99" s="196"/>
      <c r="N99" s="196"/>
      <c r="O99" s="196"/>
      <c r="P99" s="196"/>
      <c r="Q99" s="196"/>
      <c r="R99" s="196"/>
      <c r="S99" s="196"/>
      <c r="T99" s="196"/>
      <c r="U99" s="196"/>
      <c r="V99" s="196"/>
      <c r="W99" s="196"/>
      <c r="X99" s="198"/>
    </row>
    <row r="100" spans="1:24" ht="25.5">
      <c r="A100" s="77">
        <v>93</v>
      </c>
      <c r="B100" s="210"/>
      <c r="C100" s="63" t="s">
        <v>287</v>
      </c>
      <c r="D100" s="63" t="s">
        <v>465</v>
      </c>
      <c r="E100" s="75">
        <v>42017</v>
      </c>
      <c r="F100" s="64">
        <v>33</v>
      </c>
      <c r="G100" s="64">
        <v>41223</v>
      </c>
      <c r="H100" s="65">
        <v>1</v>
      </c>
      <c r="I100" s="63" t="s">
        <v>384</v>
      </c>
      <c r="J100" s="144"/>
      <c r="K100" s="144"/>
      <c r="L100" s="144"/>
      <c r="M100" s="196"/>
      <c r="N100" s="196"/>
      <c r="O100" s="196"/>
      <c r="P100" s="196"/>
      <c r="Q100" s="196"/>
      <c r="R100" s="196"/>
      <c r="S100" s="196"/>
      <c r="T100" s="196"/>
      <c r="U100" s="196"/>
      <c r="V100" s="196"/>
      <c r="W100" s="196"/>
      <c r="X100" s="198"/>
    </row>
    <row r="101" spans="1:24" ht="25.5">
      <c r="A101" s="77">
        <v>94</v>
      </c>
      <c r="B101" s="210"/>
      <c r="C101" s="63" t="s">
        <v>288</v>
      </c>
      <c r="D101" s="63" t="s">
        <v>450</v>
      </c>
      <c r="E101" s="75">
        <v>42017</v>
      </c>
      <c r="F101" s="64">
        <v>30</v>
      </c>
      <c r="G101" s="64" t="s">
        <v>354</v>
      </c>
      <c r="H101" s="65">
        <v>0.19</v>
      </c>
      <c r="I101" s="63" t="s">
        <v>384</v>
      </c>
      <c r="J101" s="144"/>
      <c r="K101" s="144"/>
      <c r="L101" s="144"/>
      <c r="M101" s="196"/>
      <c r="N101" s="196"/>
      <c r="O101" s="196"/>
      <c r="P101" s="196"/>
      <c r="Q101" s="196"/>
      <c r="R101" s="196"/>
      <c r="S101" s="196"/>
      <c r="T101" s="196"/>
      <c r="U101" s="196"/>
      <c r="V101" s="196"/>
      <c r="W101" s="196"/>
      <c r="X101" s="198"/>
    </row>
    <row r="102" spans="1:24" ht="25.5">
      <c r="A102" s="77">
        <v>95</v>
      </c>
      <c r="B102" s="210"/>
      <c r="C102" s="63" t="s">
        <v>289</v>
      </c>
      <c r="D102" s="63" t="s">
        <v>450</v>
      </c>
      <c r="E102" s="75">
        <v>42017</v>
      </c>
      <c r="F102" s="64">
        <v>33</v>
      </c>
      <c r="G102" s="64">
        <v>9</v>
      </c>
      <c r="H102" s="65">
        <v>0.1</v>
      </c>
      <c r="I102" s="63" t="s">
        <v>384</v>
      </c>
      <c r="J102" s="144"/>
      <c r="K102" s="144"/>
      <c r="L102" s="144"/>
      <c r="M102" s="196"/>
      <c r="N102" s="196"/>
      <c r="O102" s="196"/>
      <c r="P102" s="196"/>
      <c r="Q102" s="196"/>
      <c r="R102" s="196"/>
      <c r="S102" s="196"/>
      <c r="T102" s="196"/>
      <c r="U102" s="196"/>
      <c r="V102" s="196"/>
      <c r="W102" s="196"/>
      <c r="X102" s="198"/>
    </row>
    <row r="103" spans="1:24" ht="25.5">
      <c r="A103" s="77">
        <v>96</v>
      </c>
      <c r="B103" s="210"/>
      <c r="C103" s="63" t="s">
        <v>289</v>
      </c>
      <c r="D103" s="63" t="s">
        <v>450</v>
      </c>
      <c r="E103" s="75">
        <v>42017</v>
      </c>
      <c r="F103" s="64">
        <v>33</v>
      </c>
      <c r="G103" s="64">
        <v>9</v>
      </c>
      <c r="H103" s="65">
        <v>0.1</v>
      </c>
      <c r="I103" s="63" t="s">
        <v>384</v>
      </c>
      <c r="J103" s="144"/>
      <c r="K103" s="144"/>
      <c r="L103" s="144"/>
      <c r="M103" s="196"/>
      <c r="N103" s="196"/>
      <c r="O103" s="196"/>
      <c r="P103" s="196"/>
      <c r="Q103" s="196"/>
      <c r="R103" s="196"/>
      <c r="S103" s="196"/>
      <c r="T103" s="196"/>
      <c r="U103" s="196"/>
      <c r="V103" s="196"/>
      <c r="W103" s="196"/>
      <c r="X103" s="198"/>
    </row>
    <row r="104" spans="1:24" ht="25.5">
      <c r="A104" s="77">
        <v>97</v>
      </c>
      <c r="B104" s="210"/>
      <c r="C104" s="63" t="s">
        <v>289</v>
      </c>
      <c r="D104" s="63" t="s">
        <v>450</v>
      </c>
      <c r="E104" s="75">
        <v>42017</v>
      </c>
      <c r="F104" s="64">
        <v>30</v>
      </c>
      <c r="G104" s="64">
        <v>38</v>
      </c>
      <c r="H104" s="65">
        <v>0.1</v>
      </c>
      <c r="I104" s="63" t="s">
        <v>384</v>
      </c>
      <c r="J104" s="144"/>
      <c r="K104" s="144"/>
      <c r="L104" s="144"/>
      <c r="M104" s="196"/>
      <c r="N104" s="196"/>
      <c r="O104" s="196"/>
      <c r="P104" s="196"/>
      <c r="Q104" s="196"/>
      <c r="R104" s="196"/>
      <c r="S104" s="196"/>
      <c r="T104" s="196"/>
      <c r="U104" s="196"/>
      <c r="V104" s="196"/>
      <c r="W104" s="196"/>
      <c r="X104" s="198"/>
    </row>
    <row r="105" spans="1:24" ht="25.5">
      <c r="A105" s="77">
        <v>98</v>
      </c>
      <c r="B105" s="210"/>
      <c r="C105" s="63" t="s">
        <v>290</v>
      </c>
      <c r="D105" s="63" t="s">
        <v>466</v>
      </c>
      <c r="E105" s="75">
        <v>42017</v>
      </c>
      <c r="F105" s="64">
        <v>11</v>
      </c>
      <c r="G105" s="64">
        <v>1</v>
      </c>
      <c r="H105" s="65">
        <v>2</v>
      </c>
      <c r="I105" s="63" t="s">
        <v>384</v>
      </c>
      <c r="J105" s="144"/>
      <c r="K105" s="144"/>
      <c r="L105" s="144"/>
      <c r="M105" s="196"/>
      <c r="N105" s="196"/>
      <c r="O105" s="196"/>
      <c r="P105" s="196"/>
      <c r="Q105" s="196"/>
      <c r="R105" s="196"/>
      <c r="S105" s="196"/>
      <c r="T105" s="196"/>
      <c r="U105" s="196"/>
      <c r="V105" s="196"/>
      <c r="W105" s="196"/>
      <c r="X105" s="198"/>
    </row>
    <row r="106" spans="1:24" ht="25.5">
      <c r="A106" s="77">
        <v>99</v>
      </c>
      <c r="B106" s="210"/>
      <c r="C106" s="63" t="s">
        <v>290</v>
      </c>
      <c r="D106" s="63" t="s">
        <v>467</v>
      </c>
      <c r="E106" s="75">
        <v>42017</v>
      </c>
      <c r="F106" s="64">
        <v>42</v>
      </c>
      <c r="G106" s="64">
        <v>24</v>
      </c>
      <c r="H106" s="65">
        <v>2</v>
      </c>
      <c r="I106" s="63" t="s">
        <v>384</v>
      </c>
      <c r="J106" s="144"/>
      <c r="K106" s="144"/>
      <c r="L106" s="144"/>
      <c r="M106" s="196"/>
      <c r="N106" s="196"/>
      <c r="O106" s="196"/>
      <c r="P106" s="196"/>
      <c r="Q106" s="196"/>
      <c r="R106" s="196"/>
      <c r="S106" s="196"/>
      <c r="T106" s="196"/>
      <c r="U106" s="196"/>
      <c r="V106" s="196"/>
      <c r="W106" s="196"/>
      <c r="X106" s="198"/>
    </row>
    <row r="107" spans="1:24" ht="25.5">
      <c r="A107" s="77">
        <v>100</v>
      </c>
      <c r="B107" s="210"/>
      <c r="C107" s="63" t="s">
        <v>239</v>
      </c>
      <c r="D107" s="63" t="s">
        <v>468</v>
      </c>
      <c r="E107" s="75">
        <v>39807</v>
      </c>
      <c r="F107" s="64">
        <v>36</v>
      </c>
      <c r="G107" s="64" t="s">
        <v>355</v>
      </c>
      <c r="H107" s="65">
        <v>4</v>
      </c>
      <c r="I107" s="63" t="s">
        <v>384</v>
      </c>
      <c r="J107" s="144"/>
      <c r="K107" s="144"/>
      <c r="L107" s="144"/>
      <c r="M107" s="196"/>
      <c r="N107" s="196"/>
      <c r="O107" s="196"/>
      <c r="P107" s="196"/>
      <c r="Q107" s="196"/>
      <c r="R107" s="196"/>
      <c r="S107" s="196"/>
      <c r="T107" s="196"/>
      <c r="U107" s="196"/>
      <c r="V107" s="196"/>
      <c r="W107" s="196"/>
      <c r="X107" s="198"/>
    </row>
    <row r="108" spans="1:24" ht="25.5">
      <c r="A108" s="77">
        <v>101</v>
      </c>
      <c r="B108" s="210"/>
      <c r="C108" s="63" t="s">
        <v>291</v>
      </c>
      <c r="D108" s="63" t="s">
        <v>469</v>
      </c>
      <c r="E108" s="75">
        <v>42017</v>
      </c>
      <c r="F108" s="64">
        <v>31</v>
      </c>
      <c r="G108" s="64">
        <v>21</v>
      </c>
      <c r="H108" s="65">
        <v>0.1</v>
      </c>
      <c r="I108" s="63" t="s">
        <v>384</v>
      </c>
      <c r="J108" s="144"/>
      <c r="K108" s="144"/>
      <c r="L108" s="144"/>
      <c r="M108" s="196"/>
      <c r="N108" s="196"/>
      <c r="O108" s="196"/>
      <c r="P108" s="196"/>
      <c r="Q108" s="196"/>
      <c r="R108" s="196"/>
      <c r="S108" s="196"/>
      <c r="T108" s="196"/>
      <c r="U108" s="196"/>
      <c r="V108" s="196"/>
      <c r="W108" s="196"/>
      <c r="X108" s="198"/>
    </row>
    <row r="109" spans="1:24" ht="25.5">
      <c r="A109" s="77">
        <v>102</v>
      </c>
      <c r="B109" s="210"/>
      <c r="C109" s="63" t="s">
        <v>292</v>
      </c>
      <c r="D109" s="63" t="s">
        <v>450</v>
      </c>
      <c r="E109" s="75">
        <v>42017</v>
      </c>
      <c r="F109" s="64">
        <v>33</v>
      </c>
      <c r="G109" s="64">
        <v>33</v>
      </c>
      <c r="H109" s="65">
        <v>0.1</v>
      </c>
      <c r="I109" s="63" t="s">
        <v>384</v>
      </c>
      <c r="J109" s="144"/>
      <c r="K109" s="144"/>
      <c r="L109" s="144"/>
      <c r="M109" s="196"/>
      <c r="N109" s="196"/>
      <c r="O109" s="196"/>
      <c r="P109" s="196"/>
      <c r="Q109" s="196"/>
      <c r="R109" s="196"/>
      <c r="S109" s="196"/>
      <c r="T109" s="196"/>
      <c r="U109" s="196"/>
      <c r="V109" s="196"/>
      <c r="W109" s="196"/>
      <c r="X109" s="198"/>
    </row>
    <row r="110" spans="1:24" ht="25.5">
      <c r="A110" s="77">
        <v>103</v>
      </c>
      <c r="B110" s="210"/>
      <c r="C110" s="63" t="s">
        <v>293</v>
      </c>
      <c r="D110" s="63" t="s">
        <v>450</v>
      </c>
      <c r="E110" s="75">
        <v>41626</v>
      </c>
      <c r="F110" s="64">
        <v>30</v>
      </c>
      <c r="G110" s="64">
        <v>29</v>
      </c>
      <c r="H110" s="65">
        <v>0.1</v>
      </c>
      <c r="I110" s="63" t="s">
        <v>384</v>
      </c>
      <c r="J110" s="144"/>
      <c r="K110" s="144"/>
      <c r="L110" s="144"/>
      <c r="M110" s="196"/>
      <c r="N110" s="196"/>
      <c r="O110" s="196"/>
      <c r="P110" s="196"/>
      <c r="Q110" s="196"/>
      <c r="R110" s="196"/>
      <c r="S110" s="196"/>
      <c r="T110" s="196"/>
      <c r="U110" s="196"/>
      <c r="V110" s="196"/>
      <c r="W110" s="196"/>
      <c r="X110" s="198"/>
    </row>
    <row r="111" spans="1:24" ht="25.5">
      <c r="A111" s="77">
        <v>104</v>
      </c>
      <c r="B111" s="210"/>
      <c r="C111" s="63" t="s">
        <v>294</v>
      </c>
      <c r="D111" s="63" t="s">
        <v>470</v>
      </c>
      <c r="E111" s="75">
        <v>42017</v>
      </c>
      <c r="F111" s="64">
        <v>30</v>
      </c>
      <c r="G111" s="64">
        <v>30</v>
      </c>
      <c r="H111" s="65">
        <v>0.06</v>
      </c>
      <c r="I111" s="63" t="s">
        <v>384</v>
      </c>
      <c r="J111" s="144"/>
      <c r="K111" s="144"/>
      <c r="L111" s="144"/>
      <c r="M111" s="196"/>
      <c r="N111" s="196"/>
      <c r="O111" s="196"/>
      <c r="P111" s="196"/>
      <c r="Q111" s="196"/>
      <c r="R111" s="196"/>
      <c r="S111" s="196"/>
      <c r="T111" s="196"/>
      <c r="U111" s="196"/>
      <c r="V111" s="196"/>
      <c r="W111" s="196"/>
      <c r="X111" s="198"/>
    </row>
    <row r="112" spans="1:24" ht="25.5">
      <c r="A112" s="77">
        <v>105</v>
      </c>
      <c r="B112" s="210"/>
      <c r="C112" s="63" t="s">
        <v>290</v>
      </c>
      <c r="D112" s="63" t="s">
        <v>471</v>
      </c>
      <c r="E112" s="75">
        <v>42017</v>
      </c>
      <c r="F112" s="64">
        <v>43</v>
      </c>
      <c r="G112" s="64">
        <v>7</v>
      </c>
      <c r="H112" s="65">
        <v>1</v>
      </c>
      <c r="I112" s="63" t="s">
        <v>384</v>
      </c>
      <c r="J112" s="144"/>
      <c r="K112" s="144"/>
      <c r="L112" s="144"/>
      <c r="M112" s="196"/>
      <c r="N112" s="196"/>
      <c r="O112" s="196"/>
      <c r="P112" s="196"/>
      <c r="Q112" s="196"/>
      <c r="R112" s="196"/>
      <c r="S112" s="196"/>
      <c r="T112" s="196"/>
      <c r="U112" s="196"/>
      <c r="V112" s="196"/>
      <c r="W112" s="196"/>
      <c r="X112" s="198"/>
    </row>
    <row r="113" spans="1:24" ht="25.5">
      <c r="A113" s="77">
        <v>106</v>
      </c>
      <c r="B113" s="210"/>
      <c r="C113" s="63" t="s">
        <v>295</v>
      </c>
      <c r="D113" s="63" t="s">
        <v>472</v>
      </c>
      <c r="E113" s="75">
        <v>43087</v>
      </c>
      <c r="F113" s="64">
        <v>43</v>
      </c>
      <c r="G113" s="64">
        <v>39204</v>
      </c>
      <c r="H113" s="65">
        <v>3</v>
      </c>
      <c r="I113" s="63" t="s">
        <v>384</v>
      </c>
      <c r="J113" s="144"/>
      <c r="K113" s="144"/>
      <c r="L113" s="144"/>
      <c r="M113" s="196"/>
      <c r="N113" s="196"/>
      <c r="O113" s="196"/>
      <c r="P113" s="196"/>
      <c r="Q113" s="196"/>
      <c r="R113" s="196"/>
      <c r="S113" s="196"/>
      <c r="T113" s="196"/>
      <c r="U113" s="196"/>
      <c r="V113" s="196"/>
      <c r="W113" s="196"/>
      <c r="X113" s="198"/>
    </row>
    <row r="114" spans="1:24" ht="38.25">
      <c r="A114" s="77">
        <v>107</v>
      </c>
      <c r="B114" s="210"/>
      <c r="C114" s="63" t="s">
        <v>296</v>
      </c>
      <c r="D114" s="63" t="s">
        <v>473</v>
      </c>
      <c r="E114" s="75">
        <v>42562</v>
      </c>
      <c r="F114" s="64">
        <v>39</v>
      </c>
      <c r="G114" s="64" t="s">
        <v>356</v>
      </c>
      <c r="H114" s="65">
        <v>1.5</v>
      </c>
      <c r="I114" s="63" t="s">
        <v>382</v>
      </c>
      <c r="J114" s="144"/>
      <c r="K114" s="144"/>
      <c r="L114" s="144"/>
      <c r="M114" s="196"/>
      <c r="N114" s="196"/>
      <c r="O114" s="196"/>
      <c r="P114" s="196"/>
      <c r="Q114" s="196"/>
      <c r="R114" s="196"/>
      <c r="S114" s="196"/>
      <c r="T114" s="196"/>
      <c r="U114" s="196"/>
      <c r="V114" s="196"/>
      <c r="W114" s="196"/>
      <c r="X114" s="198"/>
    </row>
    <row r="115" spans="1:24" ht="25.5">
      <c r="A115" s="77">
        <v>108</v>
      </c>
      <c r="B115" s="210"/>
      <c r="C115" s="63" t="s">
        <v>297</v>
      </c>
      <c r="D115" s="63" t="s">
        <v>474</v>
      </c>
      <c r="E115" s="75">
        <v>43132</v>
      </c>
      <c r="F115" s="64">
        <v>27</v>
      </c>
      <c r="G115" s="64" t="s">
        <v>357</v>
      </c>
      <c r="H115" s="65">
        <v>23</v>
      </c>
      <c r="I115" s="63" t="s">
        <v>384</v>
      </c>
      <c r="J115" s="144"/>
      <c r="K115" s="144"/>
      <c r="L115" s="144"/>
      <c r="M115" s="196"/>
      <c r="N115" s="196"/>
      <c r="O115" s="196"/>
      <c r="P115" s="196"/>
      <c r="Q115" s="196"/>
      <c r="R115" s="196"/>
      <c r="S115" s="196"/>
      <c r="T115" s="196"/>
      <c r="U115" s="196"/>
      <c r="V115" s="196"/>
      <c r="W115" s="196"/>
      <c r="X115" s="198"/>
    </row>
    <row r="116" spans="1:24" ht="25.5">
      <c r="A116" s="77">
        <v>109</v>
      </c>
      <c r="B116" s="210"/>
      <c r="C116" s="63" t="s">
        <v>298</v>
      </c>
      <c r="D116" s="63" t="s">
        <v>475</v>
      </c>
      <c r="E116" s="75">
        <v>43231</v>
      </c>
      <c r="F116" s="64">
        <v>42</v>
      </c>
      <c r="G116" s="64" t="s">
        <v>358</v>
      </c>
      <c r="H116" s="65">
        <v>1.5</v>
      </c>
      <c r="I116" s="63" t="s">
        <v>384</v>
      </c>
      <c r="J116" s="144"/>
      <c r="K116" s="144"/>
      <c r="L116" s="144"/>
      <c r="M116" s="196"/>
      <c r="N116" s="196"/>
      <c r="O116" s="196"/>
      <c r="P116" s="196"/>
      <c r="Q116" s="196"/>
      <c r="R116" s="196"/>
      <c r="S116" s="196"/>
      <c r="T116" s="196"/>
      <c r="U116" s="196"/>
      <c r="V116" s="196"/>
      <c r="W116" s="196"/>
      <c r="X116" s="198"/>
    </row>
    <row r="117" spans="1:24" ht="25.5">
      <c r="A117" s="77">
        <v>110</v>
      </c>
      <c r="B117" s="210"/>
      <c r="C117" s="63" t="s">
        <v>299</v>
      </c>
      <c r="D117" s="63" t="s">
        <v>476</v>
      </c>
      <c r="E117" s="75">
        <v>43231</v>
      </c>
      <c r="F117" s="64">
        <v>33</v>
      </c>
      <c r="G117" s="64" t="s">
        <v>359</v>
      </c>
      <c r="H117" s="65">
        <v>2</v>
      </c>
      <c r="I117" s="63" t="s">
        <v>384</v>
      </c>
      <c r="J117" s="144"/>
      <c r="K117" s="144"/>
      <c r="L117" s="144"/>
      <c r="M117" s="196"/>
      <c r="N117" s="196"/>
      <c r="O117" s="196"/>
      <c r="P117" s="196"/>
      <c r="Q117" s="196"/>
      <c r="R117" s="196"/>
      <c r="S117" s="196"/>
      <c r="T117" s="196"/>
      <c r="U117" s="196"/>
      <c r="V117" s="196"/>
      <c r="W117" s="196"/>
      <c r="X117" s="198"/>
    </row>
    <row r="118" spans="1:24" ht="25.5">
      <c r="A118" s="77">
        <v>111</v>
      </c>
      <c r="B118" s="210"/>
      <c r="C118" s="63" t="s">
        <v>300</v>
      </c>
      <c r="D118" s="63" t="s">
        <v>477</v>
      </c>
      <c r="E118" s="75">
        <v>43132</v>
      </c>
      <c r="F118" s="64">
        <v>36</v>
      </c>
      <c r="G118" s="64">
        <v>33</v>
      </c>
      <c r="H118" s="65">
        <v>2</v>
      </c>
      <c r="I118" s="63" t="s">
        <v>384</v>
      </c>
      <c r="J118" s="144"/>
      <c r="K118" s="144"/>
      <c r="L118" s="144"/>
      <c r="M118" s="196"/>
      <c r="N118" s="196"/>
      <c r="O118" s="196"/>
      <c r="P118" s="196"/>
      <c r="Q118" s="196"/>
      <c r="R118" s="196"/>
      <c r="S118" s="196"/>
      <c r="T118" s="196"/>
      <c r="U118" s="196"/>
      <c r="V118" s="196"/>
      <c r="W118" s="196"/>
      <c r="X118" s="198"/>
    </row>
    <row r="119" spans="1:24" ht="38.25">
      <c r="A119" s="77">
        <v>112</v>
      </c>
      <c r="B119" s="210"/>
      <c r="C119" s="63" t="s">
        <v>301</v>
      </c>
      <c r="D119" s="63" t="s">
        <v>478</v>
      </c>
      <c r="E119" s="75">
        <v>43053</v>
      </c>
      <c r="F119" s="64">
        <v>39</v>
      </c>
      <c r="G119" s="64">
        <v>16</v>
      </c>
      <c r="H119" s="65">
        <v>1</v>
      </c>
      <c r="I119" s="63" t="s">
        <v>382</v>
      </c>
      <c r="J119" s="144"/>
      <c r="K119" s="144"/>
      <c r="L119" s="144"/>
      <c r="M119" s="196"/>
      <c r="N119" s="196"/>
      <c r="O119" s="196"/>
      <c r="P119" s="196"/>
      <c r="Q119" s="196"/>
      <c r="R119" s="196"/>
      <c r="S119" s="196"/>
      <c r="T119" s="196"/>
      <c r="U119" s="196"/>
      <c r="V119" s="196"/>
      <c r="W119" s="196"/>
      <c r="X119" s="198"/>
    </row>
    <row r="120" spans="1:24" ht="25.5">
      <c r="A120" s="77">
        <v>113</v>
      </c>
      <c r="B120" s="210"/>
      <c r="C120" s="63" t="s">
        <v>287</v>
      </c>
      <c r="D120" s="63" t="s">
        <v>479</v>
      </c>
      <c r="E120" s="75">
        <v>43132</v>
      </c>
      <c r="F120" s="64">
        <v>33</v>
      </c>
      <c r="G120" s="64" t="s">
        <v>360</v>
      </c>
      <c r="H120" s="65">
        <v>2</v>
      </c>
      <c r="I120" s="63" t="s">
        <v>384</v>
      </c>
      <c r="J120" s="144"/>
      <c r="K120" s="144"/>
      <c r="L120" s="144"/>
      <c r="M120" s="196"/>
      <c r="N120" s="196"/>
      <c r="O120" s="196"/>
      <c r="P120" s="196"/>
      <c r="Q120" s="196"/>
      <c r="R120" s="196"/>
      <c r="S120" s="196"/>
      <c r="T120" s="196"/>
      <c r="U120" s="196"/>
      <c r="V120" s="196"/>
      <c r="W120" s="196"/>
      <c r="X120" s="198"/>
    </row>
    <row r="121" spans="1:24" ht="38.25">
      <c r="A121" s="77">
        <v>114</v>
      </c>
      <c r="B121" s="210"/>
      <c r="C121" s="63" t="s">
        <v>302</v>
      </c>
      <c r="D121" s="63" t="s">
        <v>480</v>
      </c>
      <c r="E121" s="75">
        <v>43132</v>
      </c>
      <c r="F121" s="64">
        <v>33</v>
      </c>
      <c r="G121" s="64" t="s">
        <v>361</v>
      </c>
      <c r="H121" s="65">
        <v>0.1</v>
      </c>
      <c r="I121" s="63" t="s">
        <v>382</v>
      </c>
      <c r="J121" s="144"/>
      <c r="K121" s="144"/>
      <c r="L121" s="144"/>
      <c r="M121" s="196"/>
      <c r="N121" s="196"/>
      <c r="O121" s="196"/>
      <c r="P121" s="196"/>
      <c r="Q121" s="196"/>
      <c r="R121" s="196"/>
      <c r="S121" s="196"/>
      <c r="T121" s="196"/>
      <c r="U121" s="196"/>
      <c r="V121" s="196"/>
      <c r="W121" s="196"/>
      <c r="X121" s="198"/>
    </row>
    <row r="122" spans="1:24" ht="38.25">
      <c r="A122" s="77">
        <v>115</v>
      </c>
      <c r="B122" s="210"/>
      <c r="C122" s="63" t="s">
        <v>303</v>
      </c>
      <c r="D122" s="63" t="s">
        <v>481</v>
      </c>
      <c r="E122" s="75">
        <v>43476</v>
      </c>
      <c r="F122" s="64">
        <v>30</v>
      </c>
      <c r="G122" s="64">
        <v>30</v>
      </c>
      <c r="H122" s="65">
        <v>8.5000000000000006E-2</v>
      </c>
      <c r="I122" s="63" t="s">
        <v>382</v>
      </c>
      <c r="J122" s="144"/>
      <c r="K122" s="144"/>
      <c r="L122" s="144"/>
      <c r="M122" s="196"/>
      <c r="N122" s="196"/>
      <c r="O122" s="196"/>
      <c r="P122" s="196"/>
      <c r="Q122" s="196"/>
      <c r="R122" s="196"/>
      <c r="S122" s="196"/>
      <c r="T122" s="196"/>
      <c r="U122" s="196"/>
      <c r="V122" s="196"/>
      <c r="W122" s="196"/>
      <c r="X122" s="198"/>
    </row>
    <row r="123" spans="1:24" ht="25.5">
      <c r="A123" s="77">
        <v>116</v>
      </c>
      <c r="B123" s="210"/>
      <c r="C123" s="63" t="s">
        <v>304</v>
      </c>
      <c r="D123" s="63" t="s">
        <v>482</v>
      </c>
      <c r="E123" s="75">
        <v>43231</v>
      </c>
      <c r="F123" s="64">
        <v>31</v>
      </c>
      <c r="G123" s="64">
        <v>45628</v>
      </c>
      <c r="H123" s="65">
        <v>3</v>
      </c>
      <c r="I123" s="63" t="s">
        <v>384</v>
      </c>
      <c r="J123" s="144"/>
      <c r="K123" s="144"/>
      <c r="L123" s="144"/>
      <c r="M123" s="196"/>
      <c r="N123" s="196"/>
      <c r="O123" s="196"/>
      <c r="P123" s="196"/>
      <c r="Q123" s="196"/>
      <c r="R123" s="196"/>
      <c r="S123" s="196"/>
      <c r="T123" s="196"/>
      <c r="U123" s="196"/>
      <c r="V123" s="196"/>
      <c r="W123" s="196"/>
      <c r="X123" s="198"/>
    </row>
    <row r="124" spans="1:24" ht="92.25" customHeight="1">
      <c r="A124" s="77">
        <v>117</v>
      </c>
      <c r="B124" s="210"/>
      <c r="C124" s="63" t="s">
        <v>305</v>
      </c>
      <c r="D124" s="63" t="s">
        <v>483</v>
      </c>
      <c r="E124" s="75">
        <v>43476</v>
      </c>
      <c r="F124" s="64">
        <v>32</v>
      </c>
      <c r="G124" s="64">
        <v>1</v>
      </c>
      <c r="H124" s="65">
        <v>0.24</v>
      </c>
      <c r="I124" s="63" t="s">
        <v>383</v>
      </c>
      <c r="J124" s="144"/>
      <c r="K124" s="144"/>
      <c r="L124" s="144"/>
      <c r="M124" s="196"/>
      <c r="N124" s="196"/>
      <c r="O124" s="196"/>
      <c r="P124" s="196"/>
      <c r="Q124" s="196"/>
      <c r="R124" s="196"/>
      <c r="S124" s="196"/>
      <c r="T124" s="196"/>
      <c r="U124" s="196"/>
      <c r="V124" s="196"/>
      <c r="W124" s="196"/>
      <c r="X124" s="198"/>
    </row>
    <row r="125" spans="1:24" ht="25.5">
      <c r="A125" s="77">
        <v>118</v>
      </c>
      <c r="B125" s="210"/>
      <c r="C125" s="63" t="s">
        <v>306</v>
      </c>
      <c r="D125" s="63" t="s">
        <v>484</v>
      </c>
      <c r="E125" s="75">
        <v>43231</v>
      </c>
      <c r="F125" s="64">
        <v>41</v>
      </c>
      <c r="G125" s="64" t="s">
        <v>362</v>
      </c>
      <c r="H125" s="65">
        <v>3.14</v>
      </c>
      <c r="I125" s="63" t="s">
        <v>384</v>
      </c>
      <c r="J125" s="144"/>
      <c r="K125" s="144"/>
      <c r="L125" s="144"/>
      <c r="M125" s="196"/>
      <c r="N125" s="196"/>
      <c r="O125" s="196"/>
      <c r="P125" s="196"/>
      <c r="Q125" s="196"/>
      <c r="R125" s="196"/>
      <c r="S125" s="196"/>
      <c r="T125" s="196"/>
      <c r="U125" s="196"/>
      <c r="V125" s="196"/>
      <c r="W125" s="196"/>
      <c r="X125" s="198"/>
    </row>
    <row r="126" spans="1:24" ht="38.25">
      <c r="A126" s="77">
        <v>119</v>
      </c>
      <c r="B126" s="210"/>
      <c r="C126" s="63" t="s">
        <v>307</v>
      </c>
      <c r="D126" s="63" t="s">
        <v>485</v>
      </c>
      <c r="E126" s="75">
        <v>43132</v>
      </c>
      <c r="F126" s="64" t="s">
        <v>346</v>
      </c>
      <c r="G126" s="64" t="s">
        <v>363</v>
      </c>
      <c r="H126" s="65">
        <v>13</v>
      </c>
      <c r="I126" s="63" t="s">
        <v>384</v>
      </c>
      <c r="J126" s="144"/>
      <c r="K126" s="144"/>
      <c r="L126" s="144"/>
      <c r="M126" s="196"/>
      <c r="N126" s="196"/>
      <c r="O126" s="196"/>
      <c r="P126" s="196"/>
      <c r="Q126" s="196"/>
      <c r="R126" s="196"/>
      <c r="S126" s="196"/>
      <c r="T126" s="196"/>
      <c r="U126" s="196"/>
      <c r="V126" s="196"/>
      <c r="W126" s="196"/>
      <c r="X126" s="198"/>
    </row>
    <row r="127" spans="1:24" ht="25.5">
      <c r="A127" s="77">
        <v>120</v>
      </c>
      <c r="B127" s="210"/>
      <c r="C127" s="63" t="s">
        <v>308</v>
      </c>
      <c r="D127" s="63" t="s">
        <v>486</v>
      </c>
      <c r="E127" s="75">
        <v>43327</v>
      </c>
      <c r="F127" s="64">
        <v>29</v>
      </c>
      <c r="G127" s="64" t="s">
        <v>364</v>
      </c>
      <c r="H127" s="65">
        <v>5</v>
      </c>
      <c r="I127" s="63" t="s">
        <v>384</v>
      </c>
      <c r="J127" s="144"/>
      <c r="K127" s="144"/>
      <c r="L127" s="144"/>
      <c r="M127" s="196"/>
      <c r="N127" s="196"/>
      <c r="O127" s="196"/>
      <c r="P127" s="196"/>
      <c r="Q127" s="196"/>
      <c r="R127" s="196"/>
      <c r="S127" s="196"/>
      <c r="T127" s="196"/>
      <c r="U127" s="196"/>
      <c r="V127" s="196"/>
      <c r="W127" s="196"/>
      <c r="X127" s="198"/>
    </row>
    <row r="128" spans="1:24" ht="38.25">
      <c r="A128" s="77">
        <v>121</v>
      </c>
      <c r="B128" s="210"/>
      <c r="C128" s="63" t="s">
        <v>309</v>
      </c>
      <c r="D128" s="63" t="s">
        <v>487</v>
      </c>
      <c r="E128" s="75">
        <v>43476</v>
      </c>
      <c r="F128" s="64">
        <v>29</v>
      </c>
      <c r="G128" s="64">
        <v>18</v>
      </c>
      <c r="H128" s="65">
        <v>0.2</v>
      </c>
      <c r="I128" s="63" t="s">
        <v>382</v>
      </c>
      <c r="J128" s="144"/>
      <c r="K128" s="144"/>
      <c r="L128" s="144"/>
      <c r="M128" s="196"/>
      <c r="N128" s="196"/>
      <c r="O128" s="196"/>
      <c r="P128" s="196"/>
      <c r="Q128" s="196"/>
      <c r="R128" s="196"/>
      <c r="S128" s="196"/>
      <c r="T128" s="196"/>
      <c r="U128" s="196"/>
      <c r="V128" s="196"/>
      <c r="W128" s="196"/>
      <c r="X128" s="198"/>
    </row>
    <row r="129" spans="1:24" ht="25.5">
      <c r="A129" s="77">
        <v>122</v>
      </c>
      <c r="B129" s="210"/>
      <c r="C129" s="63" t="s">
        <v>310</v>
      </c>
      <c r="D129" s="63" t="s">
        <v>488</v>
      </c>
      <c r="E129" s="75">
        <v>43886</v>
      </c>
      <c r="F129" s="64">
        <v>36</v>
      </c>
      <c r="G129" s="64" t="s">
        <v>365</v>
      </c>
      <c r="H129" s="65">
        <v>1</v>
      </c>
      <c r="I129" s="63" t="s">
        <v>384</v>
      </c>
      <c r="J129" s="144"/>
      <c r="K129" s="144"/>
      <c r="L129" s="144"/>
      <c r="M129" s="196"/>
      <c r="N129" s="196"/>
      <c r="O129" s="196"/>
      <c r="P129" s="196"/>
      <c r="Q129" s="196"/>
      <c r="R129" s="196"/>
      <c r="S129" s="196"/>
      <c r="T129" s="196"/>
      <c r="U129" s="196"/>
      <c r="V129" s="196"/>
      <c r="W129" s="196"/>
      <c r="X129" s="198"/>
    </row>
    <row r="130" spans="1:24" ht="25.5">
      <c r="A130" s="77">
        <v>123</v>
      </c>
      <c r="B130" s="210"/>
      <c r="C130" s="63" t="s">
        <v>311</v>
      </c>
      <c r="D130" s="63" t="s">
        <v>489</v>
      </c>
      <c r="E130" s="75">
        <v>43886</v>
      </c>
      <c r="F130" s="64">
        <v>36</v>
      </c>
      <c r="G130" s="64" t="s">
        <v>366</v>
      </c>
      <c r="H130" s="65">
        <v>1</v>
      </c>
      <c r="I130" s="63" t="s">
        <v>384</v>
      </c>
      <c r="J130" s="144"/>
      <c r="K130" s="144"/>
      <c r="L130" s="144"/>
      <c r="M130" s="196"/>
      <c r="N130" s="196"/>
      <c r="O130" s="196"/>
      <c r="P130" s="196"/>
      <c r="Q130" s="196"/>
      <c r="R130" s="196"/>
      <c r="S130" s="196"/>
      <c r="T130" s="196"/>
      <c r="U130" s="196"/>
      <c r="V130" s="196"/>
      <c r="W130" s="196"/>
      <c r="X130" s="198"/>
    </row>
    <row r="131" spans="1:24" ht="38.25">
      <c r="A131" s="77">
        <v>124</v>
      </c>
      <c r="B131" s="210"/>
      <c r="C131" s="63" t="s">
        <v>312</v>
      </c>
      <c r="D131" s="63" t="s">
        <v>490</v>
      </c>
      <c r="E131" s="75">
        <v>43886</v>
      </c>
      <c r="F131" s="64">
        <v>30</v>
      </c>
      <c r="G131" s="64" t="s">
        <v>367</v>
      </c>
      <c r="H131" s="65">
        <v>0.1</v>
      </c>
      <c r="I131" s="63" t="s">
        <v>382</v>
      </c>
      <c r="J131" s="144"/>
      <c r="K131" s="144"/>
      <c r="L131" s="144"/>
      <c r="M131" s="196"/>
      <c r="N131" s="196"/>
      <c r="O131" s="196"/>
      <c r="P131" s="196"/>
      <c r="Q131" s="196"/>
      <c r="R131" s="196"/>
      <c r="S131" s="196"/>
      <c r="T131" s="196"/>
      <c r="U131" s="196"/>
      <c r="V131" s="196"/>
      <c r="W131" s="196"/>
      <c r="X131" s="198"/>
    </row>
    <row r="132" spans="1:24" ht="38.25">
      <c r="A132" s="77">
        <v>125</v>
      </c>
      <c r="B132" s="210"/>
      <c r="C132" s="63" t="s">
        <v>313</v>
      </c>
      <c r="D132" s="63" t="s">
        <v>491</v>
      </c>
      <c r="E132" s="75">
        <v>43886</v>
      </c>
      <c r="F132" s="64">
        <v>32</v>
      </c>
      <c r="G132" s="64">
        <v>3</v>
      </c>
      <c r="H132" s="65">
        <v>0.2</v>
      </c>
      <c r="I132" s="63" t="s">
        <v>382</v>
      </c>
      <c r="J132" s="144"/>
      <c r="K132" s="144"/>
      <c r="L132" s="144"/>
      <c r="M132" s="196"/>
      <c r="N132" s="196"/>
      <c r="O132" s="196"/>
      <c r="P132" s="196"/>
      <c r="Q132" s="196"/>
      <c r="R132" s="196"/>
      <c r="S132" s="196"/>
      <c r="T132" s="196"/>
      <c r="U132" s="196"/>
      <c r="V132" s="196"/>
      <c r="W132" s="196"/>
      <c r="X132" s="198"/>
    </row>
    <row r="133" spans="1:24" ht="38.25">
      <c r="A133" s="77">
        <v>126</v>
      </c>
      <c r="B133" s="210"/>
      <c r="C133" s="63" t="s">
        <v>314</v>
      </c>
      <c r="D133" s="63" t="s">
        <v>492</v>
      </c>
      <c r="E133" s="75">
        <v>43886</v>
      </c>
      <c r="F133" s="64">
        <v>31</v>
      </c>
      <c r="G133" s="64">
        <v>9</v>
      </c>
      <c r="H133" s="65">
        <v>0.1</v>
      </c>
      <c r="I133" s="63" t="s">
        <v>382</v>
      </c>
      <c r="J133" s="144"/>
      <c r="K133" s="144"/>
      <c r="L133" s="144"/>
      <c r="M133" s="196"/>
      <c r="N133" s="196"/>
      <c r="O133" s="196"/>
      <c r="P133" s="196"/>
      <c r="Q133" s="196"/>
      <c r="R133" s="196"/>
      <c r="S133" s="196"/>
      <c r="T133" s="196"/>
      <c r="U133" s="196"/>
      <c r="V133" s="196"/>
      <c r="W133" s="196"/>
      <c r="X133" s="198"/>
    </row>
    <row r="134" spans="1:24" ht="38.25">
      <c r="A134" s="77">
        <v>127</v>
      </c>
      <c r="B134" s="210"/>
      <c r="C134" s="63" t="s">
        <v>315</v>
      </c>
      <c r="D134" s="63" t="s">
        <v>493</v>
      </c>
      <c r="E134" s="75">
        <v>43886</v>
      </c>
      <c r="F134" s="64">
        <v>31</v>
      </c>
      <c r="G134" s="64">
        <v>11</v>
      </c>
      <c r="H134" s="65">
        <v>0.1</v>
      </c>
      <c r="I134" s="63" t="s">
        <v>382</v>
      </c>
      <c r="J134" s="144"/>
      <c r="K134" s="144"/>
      <c r="L134" s="144"/>
      <c r="M134" s="196"/>
      <c r="N134" s="196"/>
      <c r="O134" s="196"/>
      <c r="P134" s="196"/>
      <c r="Q134" s="196"/>
      <c r="R134" s="196"/>
      <c r="S134" s="196"/>
      <c r="T134" s="196"/>
      <c r="U134" s="196"/>
      <c r="V134" s="196"/>
      <c r="W134" s="196"/>
      <c r="X134" s="198"/>
    </row>
    <row r="135" spans="1:24" ht="38.25">
      <c r="A135" s="77">
        <v>128</v>
      </c>
      <c r="B135" s="210"/>
      <c r="C135" s="63" t="s">
        <v>316</v>
      </c>
      <c r="D135" s="63" t="s">
        <v>494</v>
      </c>
      <c r="E135" s="75">
        <v>43886</v>
      </c>
      <c r="F135" s="64">
        <v>30</v>
      </c>
      <c r="G135" s="64" t="s">
        <v>368</v>
      </c>
      <c r="H135" s="65">
        <v>3</v>
      </c>
      <c r="I135" s="63" t="s">
        <v>382</v>
      </c>
      <c r="J135" s="144"/>
      <c r="K135" s="144"/>
      <c r="L135" s="144"/>
      <c r="M135" s="196"/>
      <c r="N135" s="196"/>
      <c r="O135" s="196"/>
      <c r="P135" s="196"/>
      <c r="Q135" s="196"/>
      <c r="R135" s="196"/>
      <c r="S135" s="196"/>
      <c r="T135" s="196"/>
      <c r="U135" s="196"/>
      <c r="V135" s="196"/>
      <c r="W135" s="196"/>
      <c r="X135" s="198"/>
    </row>
    <row r="136" spans="1:24" ht="38.25">
      <c r="A136" s="77">
        <v>129</v>
      </c>
      <c r="B136" s="210"/>
      <c r="C136" s="63" t="s">
        <v>317</v>
      </c>
      <c r="D136" s="63" t="s">
        <v>495</v>
      </c>
      <c r="E136" s="75">
        <v>43886</v>
      </c>
      <c r="F136" s="64">
        <v>31</v>
      </c>
      <c r="G136" s="64">
        <v>9</v>
      </c>
      <c r="H136" s="65">
        <v>0.1</v>
      </c>
      <c r="I136" s="63" t="s">
        <v>382</v>
      </c>
      <c r="J136" s="144"/>
      <c r="K136" s="144"/>
      <c r="L136" s="144"/>
      <c r="M136" s="196"/>
      <c r="N136" s="196"/>
      <c r="O136" s="196"/>
      <c r="P136" s="196"/>
      <c r="Q136" s="196"/>
      <c r="R136" s="196"/>
      <c r="S136" s="196"/>
      <c r="T136" s="196"/>
      <c r="U136" s="196"/>
      <c r="V136" s="196"/>
      <c r="W136" s="196"/>
      <c r="X136" s="198"/>
    </row>
    <row r="137" spans="1:24" ht="63.75">
      <c r="A137" s="77">
        <v>130</v>
      </c>
      <c r="B137" s="210"/>
      <c r="C137" s="63" t="s">
        <v>318</v>
      </c>
      <c r="D137" s="63" t="s">
        <v>496</v>
      </c>
      <c r="E137" s="75">
        <v>43886</v>
      </c>
      <c r="F137" s="64">
        <v>32</v>
      </c>
      <c r="G137" s="64">
        <v>8</v>
      </c>
      <c r="H137" s="65">
        <v>0.15</v>
      </c>
      <c r="I137" s="63" t="s">
        <v>385</v>
      </c>
      <c r="J137" s="144"/>
      <c r="K137" s="144"/>
      <c r="L137" s="144"/>
      <c r="M137" s="196"/>
      <c r="N137" s="196"/>
      <c r="O137" s="196"/>
      <c r="P137" s="196"/>
      <c r="Q137" s="196"/>
      <c r="R137" s="196"/>
      <c r="S137" s="196"/>
      <c r="T137" s="196"/>
      <c r="U137" s="196"/>
      <c r="V137" s="196"/>
      <c r="W137" s="196"/>
      <c r="X137" s="198"/>
    </row>
    <row r="138" spans="1:24" ht="38.25">
      <c r="A138" s="77">
        <v>131</v>
      </c>
      <c r="B138" s="210"/>
      <c r="C138" s="63" t="s">
        <v>319</v>
      </c>
      <c r="D138" s="63" t="s">
        <v>497</v>
      </c>
      <c r="E138" s="75">
        <v>43886</v>
      </c>
      <c r="F138" s="64">
        <v>33</v>
      </c>
      <c r="G138" s="64">
        <v>45574</v>
      </c>
      <c r="H138" s="65">
        <v>0.08</v>
      </c>
      <c r="I138" s="63" t="s">
        <v>382</v>
      </c>
      <c r="J138" s="144"/>
      <c r="K138" s="144"/>
      <c r="L138" s="144"/>
      <c r="M138" s="196"/>
      <c r="N138" s="196"/>
      <c r="O138" s="196"/>
      <c r="P138" s="196"/>
      <c r="Q138" s="196"/>
      <c r="R138" s="196"/>
      <c r="S138" s="196"/>
      <c r="T138" s="196"/>
      <c r="U138" s="196"/>
      <c r="V138" s="196"/>
      <c r="W138" s="196"/>
      <c r="X138" s="198"/>
    </row>
    <row r="139" spans="1:24" ht="38.25">
      <c r="A139" s="77">
        <v>132</v>
      </c>
      <c r="B139" s="210"/>
      <c r="C139" s="63" t="s">
        <v>320</v>
      </c>
      <c r="D139" s="63" t="s">
        <v>498</v>
      </c>
      <c r="E139" s="75">
        <v>43886</v>
      </c>
      <c r="F139" s="64">
        <v>30</v>
      </c>
      <c r="G139" s="64" t="s">
        <v>369</v>
      </c>
      <c r="H139" s="65">
        <v>0.14000000000000001</v>
      </c>
      <c r="I139" s="63" t="s">
        <v>382</v>
      </c>
      <c r="J139" s="144"/>
      <c r="K139" s="144"/>
      <c r="L139" s="144"/>
      <c r="M139" s="196"/>
      <c r="N139" s="196"/>
      <c r="O139" s="196"/>
      <c r="P139" s="196"/>
      <c r="Q139" s="196"/>
      <c r="R139" s="196"/>
      <c r="S139" s="196"/>
      <c r="T139" s="196"/>
      <c r="U139" s="196"/>
      <c r="V139" s="196"/>
      <c r="W139" s="196"/>
      <c r="X139" s="198"/>
    </row>
    <row r="140" spans="1:24" ht="25.5">
      <c r="A140" s="77">
        <v>133</v>
      </c>
      <c r="B140" s="210"/>
      <c r="C140" s="63" t="s">
        <v>307</v>
      </c>
      <c r="D140" s="63" t="s">
        <v>499</v>
      </c>
      <c r="E140" s="75">
        <v>44071</v>
      </c>
      <c r="F140" s="64">
        <v>33</v>
      </c>
      <c r="G140" s="64" t="s">
        <v>370</v>
      </c>
      <c r="H140" s="65">
        <v>10</v>
      </c>
      <c r="I140" s="63" t="s">
        <v>384</v>
      </c>
      <c r="J140" s="144"/>
      <c r="K140" s="144"/>
      <c r="L140" s="144"/>
      <c r="M140" s="196"/>
      <c r="N140" s="196"/>
      <c r="O140" s="196"/>
      <c r="P140" s="196"/>
      <c r="Q140" s="196"/>
      <c r="R140" s="196"/>
      <c r="S140" s="196"/>
      <c r="T140" s="196"/>
      <c r="U140" s="196"/>
      <c r="V140" s="196"/>
      <c r="W140" s="196"/>
      <c r="X140" s="198"/>
    </row>
    <row r="141" spans="1:24" ht="25.5">
      <c r="A141" s="77">
        <v>134</v>
      </c>
      <c r="B141" s="210"/>
      <c r="C141" s="63" t="s">
        <v>321</v>
      </c>
      <c r="D141" s="63" t="s">
        <v>500</v>
      </c>
      <c r="E141" s="75">
        <v>43132</v>
      </c>
      <c r="F141" s="64">
        <v>30</v>
      </c>
      <c r="G141" s="64" t="s">
        <v>371</v>
      </c>
      <c r="H141" s="65">
        <v>10</v>
      </c>
      <c r="I141" s="63" t="s">
        <v>384</v>
      </c>
      <c r="J141" s="144"/>
      <c r="K141" s="144"/>
      <c r="L141" s="144"/>
      <c r="M141" s="196"/>
      <c r="N141" s="196"/>
      <c r="O141" s="196"/>
      <c r="P141" s="196"/>
      <c r="Q141" s="196"/>
      <c r="R141" s="196"/>
      <c r="S141" s="196"/>
      <c r="T141" s="196"/>
      <c r="U141" s="196"/>
      <c r="V141" s="196"/>
      <c r="W141" s="196"/>
      <c r="X141" s="198"/>
    </row>
    <row r="142" spans="1:24" ht="25.5">
      <c r="A142" s="77">
        <v>135</v>
      </c>
      <c r="B142" s="210"/>
      <c r="C142" s="63" t="s">
        <v>322</v>
      </c>
      <c r="D142" s="63" t="s">
        <v>501</v>
      </c>
      <c r="E142" s="75">
        <v>43231</v>
      </c>
      <c r="F142" s="64">
        <v>40</v>
      </c>
      <c r="G142" s="64">
        <v>45323</v>
      </c>
      <c r="H142" s="65">
        <v>4.4800000000000004</v>
      </c>
      <c r="I142" s="63" t="s">
        <v>384</v>
      </c>
      <c r="J142" s="144"/>
      <c r="K142" s="144"/>
      <c r="L142" s="144"/>
      <c r="M142" s="196"/>
      <c r="N142" s="196"/>
      <c r="O142" s="196"/>
      <c r="P142" s="196"/>
      <c r="Q142" s="196"/>
      <c r="R142" s="196"/>
      <c r="S142" s="196"/>
      <c r="T142" s="196"/>
      <c r="U142" s="196"/>
      <c r="V142" s="196"/>
      <c r="W142" s="196"/>
      <c r="X142" s="198"/>
    </row>
    <row r="143" spans="1:24" ht="38.25">
      <c r="A143" s="77">
        <v>136</v>
      </c>
      <c r="B143" s="210"/>
      <c r="C143" s="63" t="s">
        <v>323</v>
      </c>
      <c r="D143" s="63" t="s">
        <v>502</v>
      </c>
      <c r="E143" s="75">
        <v>39807</v>
      </c>
      <c r="F143" s="64">
        <v>32</v>
      </c>
      <c r="G143" s="64">
        <v>4</v>
      </c>
      <c r="H143" s="65">
        <v>0.05</v>
      </c>
      <c r="I143" s="63" t="s">
        <v>382</v>
      </c>
      <c r="J143" s="144"/>
      <c r="K143" s="144"/>
      <c r="L143" s="144"/>
      <c r="M143" s="196"/>
      <c r="N143" s="196"/>
      <c r="O143" s="196"/>
      <c r="P143" s="196"/>
      <c r="Q143" s="196"/>
      <c r="R143" s="196"/>
      <c r="S143" s="196"/>
      <c r="T143" s="196"/>
      <c r="U143" s="196"/>
      <c r="V143" s="196"/>
      <c r="W143" s="196"/>
      <c r="X143" s="198"/>
    </row>
    <row r="144" spans="1:24" ht="38.25">
      <c r="A144" s="77">
        <v>137</v>
      </c>
      <c r="B144" s="210"/>
      <c r="C144" s="63" t="s">
        <v>224</v>
      </c>
      <c r="D144" s="63" t="s">
        <v>503</v>
      </c>
      <c r="E144" s="75">
        <v>43476</v>
      </c>
      <c r="F144" s="64">
        <v>30</v>
      </c>
      <c r="G144" s="64">
        <v>30</v>
      </c>
      <c r="H144" s="65">
        <v>0.34</v>
      </c>
      <c r="I144" s="63" t="s">
        <v>382</v>
      </c>
      <c r="J144" s="144"/>
      <c r="K144" s="144"/>
      <c r="L144" s="144"/>
      <c r="M144" s="196"/>
      <c r="N144" s="196"/>
      <c r="O144" s="196"/>
      <c r="P144" s="196"/>
      <c r="Q144" s="196"/>
      <c r="R144" s="196"/>
      <c r="S144" s="196"/>
      <c r="T144" s="196"/>
      <c r="U144" s="196"/>
      <c r="V144" s="196"/>
      <c r="W144" s="196"/>
      <c r="X144" s="198"/>
    </row>
    <row r="145" spans="1:24" ht="38.25">
      <c r="A145" s="77">
        <v>138</v>
      </c>
      <c r="B145" s="210"/>
      <c r="C145" s="63" t="s">
        <v>324</v>
      </c>
      <c r="D145" s="63" t="s">
        <v>504</v>
      </c>
      <c r="E145" s="75">
        <v>44173</v>
      </c>
      <c r="F145" s="64">
        <v>32</v>
      </c>
      <c r="G145" s="64">
        <v>11</v>
      </c>
      <c r="H145" s="65">
        <v>0.15</v>
      </c>
      <c r="I145" s="63" t="s">
        <v>382</v>
      </c>
      <c r="J145" s="144"/>
      <c r="K145" s="144"/>
      <c r="L145" s="144"/>
      <c r="M145" s="196"/>
      <c r="N145" s="196"/>
      <c r="O145" s="196"/>
      <c r="P145" s="196"/>
      <c r="Q145" s="196"/>
      <c r="R145" s="196"/>
      <c r="S145" s="196"/>
      <c r="T145" s="196"/>
      <c r="U145" s="196"/>
      <c r="V145" s="196"/>
      <c r="W145" s="196"/>
      <c r="X145" s="198"/>
    </row>
    <row r="146" spans="1:24" ht="25.5">
      <c r="A146" s="77">
        <v>139</v>
      </c>
      <c r="B146" s="210"/>
      <c r="C146" s="63" t="s">
        <v>325</v>
      </c>
      <c r="D146" s="63" t="s">
        <v>505</v>
      </c>
      <c r="E146" s="75">
        <v>44173</v>
      </c>
      <c r="F146" s="64">
        <v>30</v>
      </c>
      <c r="G146" s="64">
        <v>28</v>
      </c>
      <c r="H146" s="65">
        <v>0.15</v>
      </c>
      <c r="I146" s="63" t="s">
        <v>384</v>
      </c>
      <c r="J146" s="144"/>
      <c r="K146" s="144"/>
      <c r="L146" s="144"/>
      <c r="M146" s="196"/>
      <c r="N146" s="196"/>
      <c r="O146" s="196"/>
      <c r="P146" s="196"/>
      <c r="Q146" s="196"/>
      <c r="R146" s="196"/>
      <c r="S146" s="196"/>
      <c r="T146" s="196"/>
      <c r="U146" s="196"/>
      <c r="V146" s="196"/>
      <c r="W146" s="196"/>
      <c r="X146" s="198"/>
    </row>
    <row r="147" spans="1:24" ht="25.5">
      <c r="A147" s="77">
        <v>140</v>
      </c>
      <c r="B147" s="210"/>
      <c r="C147" s="63" t="s">
        <v>290</v>
      </c>
      <c r="D147" s="63" t="s">
        <v>506</v>
      </c>
      <c r="E147" s="75">
        <v>42017</v>
      </c>
      <c r="F147" s="64">
        <v>39</v>
      </c>
      <c r="G147" s="64" t="s">
        <v>372</v>
      </c>
      <c r="H147" s="65">
        <v>5</v>
      </c>
      <c r="I147" s="63" t="s">
        <v>384</v>
      </c>
      <c r="J147" s="144"/>
      <c r="K147" s="144"/>
      <c r="L147" s="144"/>
      <c r="M147" s="196"/>
      <c r="N147" s="196"/>
      <c r="O147" s="196"/>
      <c r="P147" s="196"/>
      <c r="Q147" s="196"/>
      <c r="R147" s="196"/>
      <c r="S147" s="196"/>
      <c r="T147" s="196"/>
      <c r="U147" s="196"/>
      <c r="V147" s="196"/>
      <c r="W147" s="196"/>
      <c r="X147" s="198"/>
    </row>
    <row r="148" spans="1:24" ht="25.5">
      <c r="A148" s="77">
        <v>141</v>
      </c>
      <c r="B148" s="210"/>
      <c r="C148" s="63" t="s">
        <v>326</v>
      </c>
      <c r="D148" s="63" t="s">
        <v>507</v>
      </c>
      <c r="E148" s="75">
        <v>44490</v>
      </c>
      <c r="F148" s="64">
        <v>36</v>
      </c>
      <c r="G148" s="64" t="s">
        <v>373</v>
      </c>
      <c r="H148" s="65">
        <v>1.6</v>
      </c>
      <c r="I148" s="63" t="s">
        <v>384</v>
      </c>
      <c r="J148" s="144"/>
      <c r="K148" s="144"/>
      <c r="L148" s="144"/>
      <c r="M148" s="196"/>
      <c r="N148" s="196"/>
      <c r="O148" s="196"/>
      <c r="P148" s="196"/>
      <c r="Q148" s="196"/>
      <c r="R148" s="196"/>
      <c r="S148" s="196"/>
      <c r="T148" s="196"/>
      <c r="U148" s="196"/>
      <c r="V148" s="196"/>
      <c r="W148" s="196"/>
      <c r="X148" s="198"/>
    </row>
    <row r="149" spans="1:24" ht="76.5">
      <c r="A149" s="77">
        <v>142</v>
      </c>
      <c r="B149" s="210"/>
      <c r="C149" s="63" t="s">
        <v>327</v>
      </c>
      <c r="D149" s="63" t="s">
        <v>508</v>
      </c>
      <c r="E149" s="75">
        <v>44505</v>
      </c>
      <c r="F149" s="64">
        <v>39</v>
      </c>
      <c r="G149" s="64">
        <v>45511</v>
      </c>
      <c r="H149" s="65">
        <v>1</v>
      </c>
      <c r="I149" s="63" t="s">
        <v>386</v>
      </c>
      <c r="J149" s="144"/>
      <c r="K149" s="144"/>
      <c r="L149" s="144"/>
      <c r="M149" s="196"/>
      <c r="N149" s="196"/>
      <c r="O149" s="196"/>
      <c r="P149" s="196"/>
      <c r="Q149" s="196"/>
      <c r="R149" s="196"/>
      <c r="S149" s="196"/>
      <c r="T149" s="196"/>
      <c r="U149" s="196"/>
      <c r="V149" s="196"/>
      <c r="W149" s="196"/>
      <c r="X149" s="198"/>
    </row>
    <row r="150" spans="1:24" ht="25.5">
      <c r="A150" s="77">
        <v>143</v>
      </c>
      <c r="B150" s="210"/>
      <c r="C150" s="63" t="s">
        <v>309</v>
      </c>
      <c r="D150" s="63" t="s">
        <v>509</v>
      </c>
      <c r="E150" s="75">
        <v>44505</v>
      </c>
      <c r="F150" s="64">
        <v>33</v>
      </c>
      <c r="G150" s="64">
        <v>20</v>
      </c>
      <c r="H150" s="65">
        <v>0.2</v>
      </c>
      <c r="I150" s="63" t="s">
        <v>384</v>
      </c>
      <c r="J150" s="144"/>
      <c r="K150" s="144"/>
      <c r="L150" s="144"/>
      <c r="M150" s="196"/>
      <c r="N150" s="196"/>
      <c r="O150" s="196"/>
      <c r="P150" s="196"/>
      <c r="Q150" s="196"/>
      <c r="R150" s="196"/>
      <c r="S150" s="196"/>
      <c r="T150" s="196"/>
      <c r="U150" s="196"/>
      <c r="V150" s="196"/>
      <c r="W150" s="196"/>
      <c r="X150" s="198"/>
    </row>
    <row r="151" spans="1:24" ht="25.5">
      <c r="A151" s="77">
        <v>144</v>
      </c>
      <c r="B151" s="210"/>
      <c r="C151" s="63" t="s">
        <v>309</v>
      </c>
      <c r="D151" s="63" t="s">
        <v>510</v>
      </c>
      <c r="E151" s="75">
        <v>44505</v>
      </c>
      <c r="F151" s="64">
        <v>31</v>
      </c>
      <c r="G151" s="64">
        <v>20</v>
      </c>
      <c r="H151" s="65">
        <v>0.5</v>
      </c>
      <c r="I151" s="63" t="s">
        <v>384</v>
      </c>
      <c r="J151" s="144"/>
      <c r="K151" s="144"/>
      <c r="L151" s="144"/>
      <c r="M151" s="196"/>
      <c r="N151" s="196"/>
      <c r="O151" s="196"/>
      <c r="P151" s="196"/>
      <c r="Q151" s="196"/>
      <c r="R151" s="196"/>
      <c r="S151" s="196"/>
      <c r="T151" s="196"/>
      <c r="U151" s="196"/>
      <c r="V151" s="196"/>
      <c r="W151" s="196"/>
      <c r="X151" s="198"/>
    </row>
    <row r="152" spans="1:24" ht="25.5">
      <c r="A152" s="77">
        <v>145</v>
      </c>
      <c r="B152" s="210"/>
      <c r="C152" s="63" t="s">
        <v>328</v>
      </c>
      <c r="D152" s="63" t="s">
        <v>511</v>
      </c>
      <c r="E152" s="75">
        <v>44505</v>
      </c>
      <c r="F152" s="64">
        <v>43</v>
      </c>
      <c r="G152" s="64">
        <v>1</v>
      </c>
      <c r="H152" s="65">
        <v>0.2</v>
      </c>
      <c r="I152" s="63" t="s">
        <v>384</v>
      </c>
      <c r="J152" s="144"/>
      <c r="K152" s="144"/>
      <c r="L152" s="144"/>
      <c r="M152" s="196"/>
      <c r="N152" s="196"/>
      <c r="O152" s="196"/>
      <c r="P152" s="196"/>
      <c r="Q152" s="196"/>
      <c r="R152" s="196"/>
      <c r="S152" s="196"/>
      <c r="T152" s="196"/>
      <c r="U152" s="196"/>
      <c r="V152" s="196"/>
      <c r="W152" s="196"/>
      <c r="X152" s="198"/>
    </row>
    <row r="153" spans="1:24" ht="38.25">
      <c r="A153" s="77">
        <v>146</v>
      </c>
      <c r="B153" s="210"/>
      <c r="C153" s="63" t="s">
        <v>329</v>
      </c>
      <c r="D153" s="63" t="s">
        <v>512</v>
      </c>
      <c r="E153" s="75">
        <v>44505</v>
      </c>
      <c r="F153" s="64">
        <v>33</v>
      </c>
      <c r="G153" s="64">
        <v>15</v>
      </c>
      <c r="H153" s="65">
        <v>1</v>
      </c>
      <c r="I153" s="63" t="s">
        <v>382</v>
      </c>
      <c r="J153" s="144"/>
      <c r="K153" s="144"/>
      <c r="L153" s="144"/>
      <c r="M153" s="196"/>
      <c r="N153" s="196"/>
      <c r="O153" s="196"/>
      <c r="P153" s="196"/>
      <c r="Q153" s="196"/>
      <c r="R153" s="196"/>
      <c r="S153" s="196"/>
      <c r="T153" s="196"/>
      <c r="U153" s="196"/>
      <c r="V153" s="196"/>
      <c r="W153" s="196"/>
      <c r="X153" s="198"/>
    </row>
    <row r="154" spans="1:24" ht="38.25">
      <c r="A154" s="77">
        <v>147</v>
      </c>
      <c r="B154" s="210"/>
      <c r="C154" s="63" t="s">
        <v>330</v>
      </c>
      <c r="D154" s="63" t="s">
        <v>513</v>
      </c>
      <c r="E154" s="75">
        <v>44557</v>
      </c>
      <c r="F154" s="64">
        <v>32</v>
      </c>
      <c r="G154" s="64">
        <v>1</v>
      </c>
      <c r="H154" s="65">
        <v>0.1</v>
      </c>
      <c r="I154" s="63" t="s">
        <v>382</v>
      </c>
      <c r="J154" s="144"/>
      <c r="K154" s="144"/>
      <c r="L154" s="144"/>
      <c r="M154" s="196"/>
      <c r="N154" s="196"/>
      <c r="O154" s="196"/>
      <c r="P154" s="196"/>
      <c r="Q154" s="196"/>
      <c r="R154" s="196"/>
      <c r="S154" s="196"/>
      <c r="T154" s="196"/>
      <c r="U154" s="196"/>
      <c r="V154" s="196"/>
      <c r="W154" s="196"/>
      <c r="X154" s="198"/>
    </row>
    <row r="155" spans="1:24" ht="45" customHeight="1">
      <c r="A155" s="77">
        <v>148</v>
      </c>
      <c r="B155" s="210"/>
      <c r="C155" s="63" t="s">
        <v>304</v>
      </c>
      <c r="D155" s="63" t="s">
        <v>514</v>
      </c>
      <c r="E155" s="75">
        <v>43053</v>
      </c>
      <c r="F155" s="64">
        <v>29</v>
      </c>
      <c r="G155" s="64">
        <v>19</v>
      </c>
      <c r="H155" s="65">
        <v>0.7</v>
      </c>
      <c r="I155" s="63" t="s">
        <v>382</v>
      </c>
      <c r="J155" s="144"/>
      <c r="K155" s="144"/>
      <c r="L155" s="144"/>
      <c r="M155" s="196"/>
      <c r="N155" s="196"/>
      <c r="O155" s="196"/>
      <c r="P155" s="196"/>
      <c r="Q155" s="196"/>
      <c r="R155" s="196"/>
      <c r="S155" s="196"/>
      <c r="T155" s="196"/>
      <c r="U155" s="196"/>
      <c r="V155" s="196"/>
      <c r="W155" s="196"/>
      <c r="X155" s="198"/>
    </row>
    <row r="156" spans="1:24" ht="25.5">
      <c r="A156" s="77">
        <v>149</v>
      </c>
      <c r="B156" s="210"/>
      <c r="C156" s="63" t="s">
        <v>331</v>
      </c>
      <c r="D156" s="63" t="s">
        <v>515</v>
      </c>
      <c r="E156" s="75">
        <v>43231</v>
      </c>
      <c r="F156" s="64">
        <v>40</v>
      </c>
      <c r="G156" s="64">
        <v>45385</v>
      </c>
      <c r="H156" s="65">
        <v>0.6</v>
      </c>
      <c r="I156" s="63" t="s">
        <v>384</v>
      </c>
      <c r="J156" s="144"/>
      <c r="K156" s="144"/>
      <c r="L156" s="144"/>
      <c r="M156" s="196"/>
      <c r="N156" s="196"/>
      <c r="O156" s="196"/>
      <c r="P156" s="196"/>
      <c r="Q156" s="196"/>
      <c r="R156" s="196"/>
      <c r="S156" s="196"/>
      <c r="T156" s="196"/>
      <c r="U156" s="196"/>
      <c r="V156" s="196"/>
      <c r="W156" s="196"/>
      <c r="X156" s="198"/>
    </row>
    <row r="157" spans="1:24" ht="38.25">
      <c r="A157" s="77">
        <v>150</v>
      </c>
      <c r="B157" s="210"/>
      <c r="C157" s="63" t="s">
        <v>332</v>
      </c>
      <c r="D157" s="63" t="s">
        <v>516</v>
      </c>
      <c r="E157" s="75">
        <v>44687</v>
      </c>
      <c r="F157" s="64">
        <v>36</v>
      </c>
      <c r="G157" s="64">
        <v>3</v>
      </c>
      <c r="H157" s="65">
        <v>2</v>
      </c>
      <c r="I157" s="63" t="s">
        <v>382</v>
      </c>
      <c r="J157" s="144"/>
      <c r="K157" s="144"/>
      <c r="L157" s="144"/>
      <c r="M157" s="196"/>
      <c r="N157" s="196"/>
      <c r="O157" s="196"/>
      <c r="P157" s="196"/>
      <c r="Q157" s="196"/>
      <c r="R157" s="196"/>
      <c r="S157" s="196"/>
      <c r="T157" s="196"/>
      <c r="U157" s="196"/>
      <c r="V157" s="196"/>
      <c r="W157" s="196"/>
      <c r="X157" s="198"/>
    </row>
    <row r="158" spans="1:24" ht="38.25">
      <c r="A158" s="77">
        <v>151</v>
      </c>
      <c r="B158" s="210"/>
      <c r="C158" s="63" t="s">
        <v>332</v>
      </c>
      <c r="D158" s="63" t="s">
        <v>517</v>
      </c>
      <c r="E158" s="75">
        <v>44687</v>
      </c>
      <c r="F158" s="64">
        <v>36</v>
      </c>
      <c r="G158" s="64">
        <v>3</v>
      </c>
      <c r="H158" s="65">
        <v>1.9996</v>
      </c>
      <c r="I158" s="63" t="s">
        <v>382</v>
      </c>
      <c r="J158" s="144"/>
      <c r="K158" s="144"/>
      <c r="L158" s="144"/>
      <c r="M158" s="196"/>
      <c r="N158" s="196"/>
      <c r="O158" s="196"/>
      <c r="P158" s="196"/>
      <c r="Q158" s="196"/>
      <c r="R158" s="196"/>
      <c r="S158" s="196"/>
      <c r="T158" s="196"/>
      <c r="U158" s="196"/>
      <c r="V158" s="196"/>
      <c r="W158" s="196"/>
      <c r="X158" s="198"/>
    </row>
    <row r="159" spans="1:24" ht="38.25">
      <c r="A159" s="77">
        <v>152</v>
      </c>
      <c r="B159" s="210"/>
      <c r="C159" s="63" t="s">
        <v>332</v>
      </c>
      <c r="D159" s="63" t="s">
        <v>518</v>
      </c>
      <c r="E159" s="75">
        <v>44687</v>
      </c>
      <c r="F159" s="64">
        <v>36</v>
      </c>
      <c r="G159" s="64">
        <v>3</v>
      </c>
      <c r="H159" s="65">
        <v>2.0009999999999999</v>
      </c>
      <c r="I159" s="63" t="s">
        <v>382</v>
      </c>
      <c r="J159" s="144"/>
      <c r="K159" s="144"/>
      <c r="L159" s="144"/>
      <c r="M159" s="196"/>
      <c r="N159" s="196"/>
      <c r="O159" s="196"/>
      <c r="P159" s="196"/>
      <c r="Q159" s="196"/>
      <c r="R159" s="196"/>
      <c r="S159" s="196"/>
      <c r="T159" s="196"/>
      <c r="U159" s="196"/>
      <c r="V159" s="196"/>
      <c r="W159" s="196"/>
      <c r="X159" s="198"/>
    </row>
    <row r="160" spans="1:24" ht="38.25">
      <c r="A160" s="77">
        <v>153</v>
      </c>
      <c r="B160" s="210"/>
      <c r="C160" s="63" t="s">
        <v>333</v>
      </c>
      <c r="D160" s="63" t="s">
        <v>519</v>
      </c>
      <c r="E160" s="75">
        <v>44687</v>
      </c>
      <c r="F160" s="64">
        <v>33</v>
      </c>
      <c r="G160" s="64" t="s">
        <v>374</v>
      </c>
      <c r="H160" s="65">
        <v>1</v>
      </c>
      <c r="I160" s="63" t="s">
        <v>382</v>
      </c>
      <c r="J160" s="144"/>
      <c r="K160" s="144"/>
      <c r="L160" s="144"/>
      <c r="M160" s="196"/>
      <c r="N160" s="196"/>
      <c r="O160" s="196"/>
      <c r="P160" s="196"/>
      <c r="Q160" s="196"/>
      <c r="R160" s="196"/>
      <c r="S160" s="196"/>
      <c r="T160" s="196"/>
      <c r="U160" s="196"/>
      <c r="V160" s="196"/>
      <c r="W160" s="196"/>
      <c r="X160" s="198"/>
    </row>
    <row r="161" spans="1:380" ht="38.25">
      <c r="A161" s="77">
        <v>154</v>
      </c>
      <c r="B161" s="210"/>
      <c r="C161" s="63" t="s">
        <v>333</v>
      </c>
      <c r="D161" s="63" t="s">
        <v>520</v>
      </c>
      <c r="E161" s="75">
        <v>44687</v>
      </c>
      <c r="F161" s="64">
        <v>33</v>
      </c>
      <c r="G161" s="64" t="s">
        <v>375</v>
      </c>
      <c r="H161" s="65">
        <v>1</v>
      </c>
      <c r="I161" s="63" t="s">
        <v>382</v>
      </c>
      <c r="J161" s="144"/>
      <c r="K161" s="144"/>
      <c r="L161" s="144"/>
      <c r="M161" s="196"/>
      <c r="N161" s="196"/>
      <c r="O161" s="196"/>
      <c r="P161" s="196"/>
      <c r="Q161" s="196"/>
      <c r="R161" s="196"/>
      <c r="S161" s="196"/>
      <c r="T161" s="196"/>
      <c r="U161" s="196"/>
      <c r="V161" s="196"/>
      <c r="W161" s="196"/>
      <c r="X161" s="198"/>
    </row>
    <row r="162" spans="1:380" ht="38.25">
      <c r="A162" s="77">
        <v>155</v>
      </c>
      <c r="B162" s="210"/>
      <c r="C162" s="63" t="s">
        <v>334</v>
      </c>
      <c r="D162" s="63" t="s">
        <v>521</v>
      </c>
      <c r="E162" s="75">
        <v>44687</v>
      </c>
      <c r="F162" s="64">
        <v>35</v>
      </c>
      <c r="G162" s="64">
        <v>38841</v>
      </c>
      <c r="H162" s="65">
        <v>1.2</v>
      </c>
      <c r="I162" s="63" t="s">
        <v>382</v>
      </c>
      <c r="J162" s="144"/>
      <c r="K162" s="144"/>
      <c r="L162" s="144"/>
      <c r="M162" s="196"/>
      <c r="N162" s="196"/>
      <c r="O162" s="196"/>
      <c r="P162" s="196"/>
      <c r="Q162" s="196"/>
      <c r="R162" s="196"/>
      <c r="S162" s="196"/>
      <c r="T162" s="196"/>
      <c r="U162" s="196"/>
      <c r="V162" s="196"/>
      <c r="W162" s="196"/>
      <c r="X162" s="198"/>
    </row>
    <row r="163" spans="1:380" ht="38.25">
      <c r="A163" s="77">
        <v>156</v>
      </c>
      <c r="B163" s="210"/>
      <c r="C163" s="63" t="s">
        <v>335</v>
      </c>
      <c r="D163" s="63" t="s">
        <v>522</v>
      </c>
      <c r="E163" s="75">
        <v>44792</v>
      </c>
      <c r="F163" s="64">
        <v>30</v>
      </c>
      <c r="G163" s="64" t="s">
        <v>376</v>
      </c>
      <c r="H163" s="65">
        <v>2</v>
      </c>
      <c r="I163" s="63" t="s">
        <v>382</v>
      </c>
      <c r="J163" s="144"/>
      <c r="K163" s="144"/>
      <c r="L163" s="144"/>
      <c r="M163" s="196"/>
      <c r="N163" s="196"/>
      <c r="O163" s="196"/>
      <c r="P163" s="196"/>
      <c r="Q163" s="196"/>
      <c r="R163" s="196"/>
      <c r="S163" s="196"/>
      <c r="T163" s="196"/>
      <c r="U163" s="196"/>
      <c r="V163" s="196"/>
      <c r="W163" s="196"/>
      <c r="X163" s="198"/>
    </row>
    <row r="164" spans="1:380" ht="25.5">
      <c r="A164" s="77">
        <v>157</v>
      </c>
      <c r="B164" s="210"/>
      <c r="C164" s="63" t="s">
        <v>336</v>
      </c>
      <c r="D164" s="63" t="s">
        <v>523</v>
      </c>
      <c r="E164" s="75">
        <v>43231</v>
      </c>
      <c r="F164" s="64">
        <v>31</v>
      </c>
      <c r="G164" s="64" t="s">
        <v>377</v>
      </c>
      <c r="H164" s="65">
        <v>4.9993999999999996</v>
      </c>
      <c r="I164" s="63" t="s">
        <v>384</v>
      </c>
      <c r="J164" s="144"/>
      <c r="K164" s="144"/>
      <c r="L164" s="144"/>
      <c r="M164" s="196"/>
      <c r="N164" s="196"/>
      <c r="O164" s="196"/>
      <c r="P164" s="196"/>
      <c r="Q164" s="196"/>
      <c r="R164" s="196"/>
      <c r="S164" s="196"/>
      <c r="T164" s="196"/>
      <c r="U164" s="196"/>
      <c r="V164" s="196"/>
      <c r="W164" s="196"/>
      <c r="X164" s="198"/>
    </row>
    <row r="165" spans="1:380" ht="25.5">
      <c r="A165" s="77">
        <v>158</v>
      </c>
      <c r="B165" s="210"/>
      <c r="C165" s="63" t="s">
        <v>337</v>
      </c>
      <c r="D165" s="63" t="s">
        <v>524</v>
      </c>
      <c r="E165" s="75">
        <v>44944</v>
      </c>
      <c r="F165" s="64">
        <v>41</v>
      </c>
      <c r="G165" s="64">
        <v>45323</v>
      </c>
      <c r="H165" s="65">
        <v>2.5</v>
      </c>
      <c r="I165" s="63" t="s">
        <v>384</v>
      </c>
      <c r="J165" s="144"/>
      <c r="K165" s="144"/>
      <c r="L165" s="144"/>
      <c r="M165" s="196"/>
      <c r="N165" s="196"/>
      <c r="O165" s="196"/>
      <c r="P165" s="196"/>
      <c r="Q165" s="196"/>
      <c r="R165" s="196"/>
      <c r="S165" s="196"/>
      <c r="T165" s="196"/>
      <c r="U165" s="196"/>
      <c r="V165" s="196"/>
      <c r="W165" s="196"/>
      <c r="X165" s="198"/>
    </row>
    <row r="166" spans="1:380" ht="25.5">
      <c r="A166" s="77">
        <v>159</v>
      </c>
      <c r="B166" s="210"/>
      <c r="C166" s="63" t="s">
        <v>338</v>
      </c>
      <c r="D166" s="63" t="s">
        <v>525</v>
      </c>
      <c r="E166" s="75">
        <v>44944</v>
      </c>
      <c r="F166" s="64" t="s">
        <v>347</v>
      </c>
      <c r="G166" s="64">
        <v>16228</v>
      </c>
      <c r="H166" s="65">
        <v>0.5</v>
      </c>
      <c r="I166" s="63" t="s">
        <v>384</v>
      </c>
      <c r="J166" s="144"/>
      <c r="K166" s="144"/>
      <c r="L166" s="144"/>
      <c r="M166" s="196"/>
      <c r="N166" s="196"/>
      <c r="O166" s="196"/>
      <c r="P166" s="196"/>
      <c r="Q166" s="196"/>
      <c r="R166" s="196"/>
      <c r="S166" s="196"/>
      <c r="T166" s="196"/>
      <c r="U166" s="196"/>
      <c r="V166" s="196"/>
      <c r="W166" s="196"/>
      <c r="X166" s="198"/>
    </row>
    <row r="167" spans="1:380" ht="25.5">
      <c r="A167" s="77">
        <v>160</v>
      </c>
      <c r="B167" s="210"/>
      <c r="C167" s="63" t="s">
        <v>339</v>
      </c>
      <c r="D167" s="63" t="s">
        <v>526</v>
      </c>
      <c r="E167" s="75">
        <v>44944</v>
      </c>
      <c r="F167" s="64">
        <v>33</v>
      </c>
      <c r="G167" s="64" t="s">
        <v>378</v>
      </c>
      <c r="H167" s="65">
        <v>5.1516000000000002</v>
      </c>
      <c r="I167" s="63" t="s">
        <v>384</v>
      </c>
      <c r="J167" s="144"/>
      <c r="K167" s="144"/>
      <c r="L167" s="144"/>
      <c r="M167" s="196"/>
      <c r="N167" s="196"/>
      <c r="O167" s="196"/>
      <c r="P167" s="196"/>
      <c r="Q167" s="196"/>
      <c r="R167" s="196"/>
      <c r="S167" s="196"/>
      <c r="T167" s="196"/>
      <c r="U167" s="196"/>
      <c r="V167" s="196"/>
      <c r="W167" s="196"/>
      <c r="X167" s="198"/>
    </row>
    <row r="168" spans="1:380" ht="25.5">
      <c r="A168" s="77">
        <v>161</v>
      </c>
      <c r="B168" s="210"/>
      <c r="C168" s="63" t="s">
        <v>340</v>
      </c>
      <c r="D168" s="63" t="s">
        <v>527</v>
      </c>
      <c r="E168" s="75">
        <v>44944</v>
      </c>
      <c r="F168" s="64" t="s">
        <v>347</v>
      </c>
      <c r="G168" s="64" t="s">
        <v>379</v>
      </c>
      <c r="H168" s="65">
        <v>21</v>
      </c>
      <c r="I168" s="63" t="s">
        <v>384</v>
      </c>
      <c r="J168" s="144"/>
      <c r="K168" s="144"/>
      <c r="L168" s="144"/>
      <c r="M168" s="196"/>
      <c r="N168" s="196"/>
      <c r="O168" s="196"/>
      <c r="P168" s="196"/>
      <c r="Q168" s="196"/>
      <c r="R168" s="196"/>
      <c r="S168" s="196"/>
      <c r="T168" s="196"/>
      <c r="U168" s="196"/>
      <c r="V168" s="196"/>
      <c r="W168" s="196"/>
      <c r="X168" s="198"/>
    </row>
    <row r="169" spans="1:380" ht="30" customHeight="1">
      <c r="A169" s="77">
        <v>162</v>
      </c>
      <c r="B169" s="210"/>
      <c r="C169" s="63" t="s">
        <v>341</v>
      </c>
      <c r="D169" s="63" t="s">
        <v>528</v>
      </c>
      <c r="E169" s="75">
        <v>44944</v>
      </c>
      <c r="F169" s="64">
        <v>33</v>
      </c>
      <c r="G169" s="64" t="s">
        <v>380</v>
      </c>
      <c r="H169" s="65">
        <v>1</v>
      </c>
      <c r="I169" s="63" t="s">
        <v>384</v>
      </c>
      <c r="J169" s="144"/>
      <c r="K169" s="144"/>
      <c r="L169" s="144"/>
      <c r="M169" s="196"/>
      <c r="N169" s="196"/>
      <c r="O169" s="196"/>
      <c r="P169" s="196"/>
      <c r="Q169" s="196"/>
      <c r="R169" s="196"/>
      <c r="S169" s="196"/>
      <c r="T169" s="196"/>
      <c r="U169" s="196"/>
      <c r="V169" s="196"/>
      <c r="W169" s="196"/>
      <c r="X169" s="198"/>
    </row>
    <row r="170" spans="1:380" ht="25.5">
      <c r="A170" s="77">
        <v>163</v>
      </c>
      <c r="B170" s="210"/>
      <c r="C170" s="63" t="s">
        <v>342</v>
      </c>
      <c r="D170" s="63" t="s">
        <v>529</v>
      </c>
      <c r="E170" s="75">
        <v>43132</v>
      </c>
      <c r="F170" s="64">
        <v>36</v>
      </c>
      <c r="G170" s="64" t="s">
        <v>381</v>
      </c>
      <c r="H170" s="65">
        <v>6</v>
      </c>
      <c r="I170" s="63" t="s">
        <v>384</v>
      </c>
      <c r="J170" s="144"/>
      <c r="K170" s="144"/>
      <c r="L170" s="144"/>
      <c r="M170" s="196"/>
      <c r="N170" s="196"/>
      <c r="O170" s="196"/>
      <c r="P170" s="196"/>
      <c r="Q170" s="196"/>
      <c r="R170" s="196"/>
      <c r="S170" s="196"/>
      <c r="T170" s="196"/>
      <c r="U170" s="196"/>
      <c r="V170" s="196"/>
      <c r="W170" s="196"/>
      <c r="X170" s="198"/>
    </row>
    <row r="171" spans="1:380" ht="38.25">
      <c r="A171" s="77">
        <v>164</v>
      </c>
      <c r="B171" s="211"/>
      <c r="C171" s="63" t="s">
        <v>343</v>
      </c>
      <c r="D171" s="63" t="s">
        <v>530</v>
      </c>
      <c r="E171" s="75">
        <v>45195</v>
      </c>
      <c r="F171" s="64">
        <v>33</v>
      </c>
      <c r="G171" s="64">
        <v>32</v>
      </c>
      <c r="H171" s="65">
        <v>5</v>
      </c>
      <c r="I171" s="63" t="s">
        <v>382</v>
      </c>
      <c r="J171" s="144"/>
      <c r="K171" s="144"/>
      <c r="L171" s="144"/>
      <c r="M171" s="196"/>
      <c r="N171" s="196"/>
      <c r="O171" s="196"/>
      <c r="P171" s="196"/>
      <c r="Q171" s="196"/>
      <c r="R171" s="196"/>
      <c r="S171" s="196"/>
      <c r="T171" s="196"/>
      <c r="U171" s="196"/>
      <c r="V171" s="196"/>
      <c r="W171" s="196"/>
      <c r="X171" s="198"/>
    </row>
    <row r="172" spans="1:380">
      <c r="A172" s="74"/>
      <c r="B172" s="74" t="s">
        <v>139</v>
      </c>
      <c r="C172" s="74"/>
      <c r="D172" s="74"/>
      <c r="E172" s="74"/>
      <c r="F172" s="74"/>
      <c r="G172" s="74"/>
      <c r="H172" s="74">
        <f>SUM(H8:H171)</f>
        <v>207.22659999999996</v>
      </c>
      <c r="I172" s="74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  <c r="AA172" s="61"/>
      <c r="AB172" s="61"/>
      <c r="AC172" s="61"/>
      <c r="AD172" s="61"/>
      <c r="AE172" s="61"/>
      <c r="AF172" s="61"/>
      <c r="AG172" s="61"/>
      <c r="AH172" s="61"/>
      <c r="AI172" s="61"/>
      <c r="AJ172" s="61"/>
      <c r="AK172" s="61"/>
      <c r="AL172" s="61"/>
      <c r="AM172" s="61"/>
      <c r="AN172" s="61"/>
      <c r="AO172" s="61"/>
      <c r="AP172" s="61"/>
      <c r="AQ172" s="61"/>
      <c r="AR172" s="61"/>
      <c r="AS172" s="61"/>
      <c r="AT172" s="61"/>
      <c r="AU172" s="61"/>
      <c r="AV172" s="61"/>
      <c r="AW172" s="61"/>
      <c r="AX172" s="61"/>
      <c r="AY172" s="61"/>
      <c r="AZ172" s="61"/>
      <c r="BA172" s="61"/>
      <c r="BB172" s="61"/>
      <c r="BC172" s="61"/>
      <c r="BD172" s="61"/>
      <c r="BE172" s="61"/>
      <c r="BF172" s="61"/>
      <c r="BG172" s="61"/>
      <c r="BH172" s="61"/>
      <c r="BI172" s="61"/>
      <c r="BJ172" s="61"/>
      <c r="BK172" s="61"/>
      <c r="BL172" s="61"/>
      <c r="BM172" s="61"/>
      <c r="BN172" s="61"/>
      <c r="BO172" s="61"/>
      <c r="BP172" s="61"/>
      <c r="BQ172" s="61"/>
      <c r="BR172" s="61"/>
      <c r="BS172" s="61"/>
      <c r="BT172" s="61"/>
      <c r="BU172" s="61"/>
      <c r="BV172" s="61"/>
      <c r="BW172" s="61"/>
      <c r="BX172" s="61"/>
      <c r="BY172" s="61"/>
      <c r="BZ172" s="61"/>
      <c r="CA172" s="61"/>
      <c r="CB172" s="61"/>
      <c r="CC172" s="61"/>
      <c r="CD172" s="61"/>
      <c r="CE172" s="61"/>
      <c r="CF172" s="61"/>
      <c r="CG172" s="61"/>
      <c r="CH172" s="61"/>
      <c r="CI172" s="61"/>
      <c r="CJ172" s="61"/>
      <c r="CK172" s="61"/>
      <c r="CL172" s="61"/>
      <c r="CM172" s="61"/>
      <c r="CN172" s="61"/>
      <c r="CO172" s="61"/>
      <c r="CP172" s="61"/>
      <c r="CQ172" s="61"/>
      <c r="CR172" s="61"/>
      <c r="CS172" s="61"/>
      <c r="CT172" s="61"/>
      <c r="CU172" s="61"/>
      <c r="CV172" s="61"/>
      <c r="CW172" s="61"/>
      <c r="CX172" s="61"/>
      <c r="CY172" s="61"/>
      <c r="CZ172" s="61"/>
      <c r="DA172" s="61"/>
      <c r="DB172" s="61"/>
      <c r="DC172" s="61"/>
      <c r="DD172" s="61"/>
      <c r="DE172" s="61"/>
      <c r="DF172" s="61"/>
      <c r="DG172" s="61"/>
      <c r="DH172" s="61"/>
      <c r="DI172" s="61"/>
      <c r="DJ172" s="61"/>
      <c r="DK172" s="61"/>
      <c r="DL172" s="61"/>
      <c r="DM172" s="61"/>
      <c r="DN172" s="61"/>
      <c r="DO172" s="61"/>
      <c r="DP172" s="61"/>
      <c r="DQ172" s="61"/>
      <c r="DR172" s="61"/>
      <c r="DS172" s="61"/>
      <c r="DT172" s="61"/>
      <c r="DU172" s="61"/>
      <c r="DV172" s="61"/>
      <c r="DW172" s="61"/>
      <c r="DX172" s="61"/>
      <c r="DY172" s="61"/>
      <c r="DZ172" s="61"/>
      <c r="EA172" s="61"/>
      <c r="EB172" s="61"/>
      <c r="EC172" s="61"/>
      <c r="ED172" s="61"/>
      <c r="EE172" s="61"/>
      <c r="EF172" s="61"/>
      <c r="EG172" s="61"/>
      <c r="EH172" s="61"/>
      <c r="EI172" s="61"/>
      <c r="EJ172" s="61"/>
      <c r="EK172" s="61"/>
      <c r="EL172" s="61"/>
      <c r="EM172" s="61"/>
      <c r="EN172" s="61"/>
      <c r="EO172" s="61"/>
      <c r="EP172" s="61"/>
      <c r="EQ172" s="61"/>
      <c r="ER172" s="61"/>
      <c r="ES172" s="61"/>
      <c r="ET172" s="61"/>
      <c r="EU172" s="61"/>
      <c r="EV172" s="61"/>
      <c r="EW172" s="61"/>
      <c r="EX172" s="61"/>
      <c r="EY172" s="61"/>
      <c r="EZ172" s="61"/>
      <c r="FA172" s="61"/>
      <c r="FB172" s="61"/>
      <c r="FC172" s="61"/>
      <c r="FD172" s="61"/>
      <c r="FE172" s="61"/>
      <c r="FF172" s="61"/>
      <c r="FG172" s="61"/>
      <c r="FH172" s="61"/>
      <c r="FI172" s="61"/>
      <c r="FJ172" s="61"/>
      <c r="FK172" s="61"/>
      <c r="FL172" s="61"/>
      <c r="FM172" s="61"/>
      <c r="FN172" s="61"/>
      <c r="FO172" s="61"/>
      <c r="FP172" s="61"/>
      <c r="FQ172" s="61"/>
      <c r="FR172" s="61"/>
      <c r="FS172" s="61"/>
      <c r="FT172" s="61"/>
      <c r="FU172" s="61"/>
      <c r="FV172" s="61"/>
      <c r="FW172" s="61"/>
      <c r="FX172" s="61"/>
      <c r="FY172" s="61"/>
      <c r="FZ172" s="61"/>
      <c r="GA172" s="61"/>
      <c r="GB172" s="61"/>
      <c r="GC172" s="61"/>
      <c r="GD172" s="61"/>
      <c r="GE172" s="61"/>
      <c r="GF172" s="61"/>
      <c r="GG172" s="61"/>
      <c r="GH172" s="61"/>
      <c r="GI172" s="61"/>
      <c r="GJ172" s="61"/>
      <c r="GK172" s="61"/>
      <c r="GL172" s="61"/>
      <c r="GM172" s="61"/>
      <c r="GN172" s="61"/>
      <c r="GO172" s="61"/>
      <c r="GP172" s="61"/>
      <c r="GQ172" s="61"/>
      <c r="GR172" s="61"/>
      <c r="GS172" s="61"/>
      <c r="GT172" s="61"/>
      <c r="GU172" s="61"/>
      <c r="GV172" s="61"/>
      <c r="GW172" s="61"/>
      <c r="GX172" s="61"/>
      <c r="GY172" s="61"/>
      <c r="GZ172" s="61"/>
      <c r="HA172" s="61"/>
      <c r="HB172" s="61"/>
      <c r="HC172" s="61"/>
      <c r="HD172" s="61"/>
      <c r="HE172" s="61"/>
      <c r="HF172" s="61"/>
      <c r="HG172" s="61"/>
      <c r="HH172" s="61"/>
      <c r="HI172" s="61"/>
      <c r="HJ172" s="61"/>
      <c r="HK172" s="61"/>
      <c r="HL172" s="61"/>
      <c r="HM172" s="61"/>
      <c r="HN172" s="61"/>
      <c r="HO172" s="61"/>
      <c r="HP172" s="61"/>
      <c r="HQ172" s="61"/>
      <c r="HR172" s="61"/>
      <c r="HS172" s="61"/>
      <c r="HT172" s="61"/>
      <c r="HU172" s="61"/>
      <c r="HV172" s="61"/>
      <c r="HW172" s="61"/>
      <c r="HX172" s="61"/>
      <c r="HY172" s="61"/>
      <c r="HZ172" s="61"/>
      <c r="IA172" s="61"/>
      <c r="IB172" s="61"/>
      <c r="IC172" s="61"/>
      <c r="ID172" s="61"/>
      <c r="IE172" s="61"/>
      <c r="IF172" s="61"/>
      <c r="IG172" s="61"/>
      <c r="IH172" s="61"/>
      <c r="II172" s="61"/>
      <c r="IJ172" s="61"/>
      <c r="IK172" s="61"/>
      <c r="IL172" s="61"/>
      <c r="IM172" s="61"/>
      <c r="IN172" s="61"/>
      <c r="IO172" s="61"/>
      <c r="IP172" s="61"/>
      <c r="IQ172" s="61"/>
      <c r="IR172" s="61"/>
      <c r="IS172" s="61"/>
      <c r="IT172" s="61"/>
      <c r="IU172" s="61"/>
      <c r="IV172" s="61"/>
      <c r="IW172" s="61"/>
      <c r="IX172" s="61"/>
      <c r="IY172" s="61"/>
      <c r="IZ172" s="61"/>
      <c r="JA172" s="61"/>
      <c r="JB172" s="61"/>
      <c r="JC172" s="61"/>
      <c r="JD172" s="61"/>
      <c r="JE172" s="61"/>
      <c r="JF172" s="61"/>
      <c r="JG172" s="61"/>
      <c r="JH172" s="61"/>
      <c r="JI172" s="61"/>
      <c r="JJ172" s="61"/>
      <c r="JK172" s="61"/>
      <c r="JL172" s="61"/>
      <c r="JM172" s="61"/>
      <c r="JN172" s="61"/>
      <c r="JO172" s="61"/>
      <c r="JP172" s="61"/>
      <c r="JQ172" s="61"/>
      <c r="JR172" s="61"/>
      <c r="JS172" s="61"/>
      <c r="JT172" s="61"/>
      <c r="JU172" s="61"/>
      <c r="JV172" s="61"/>
      <c r="JW172" s="61"/>
      <c r="JX172" s="61"/>
      <c r="JY172" s="61"/>
      <c r="JZ172" s="61"/>
      <c r="KA172" s="61"/>
      <c r="KB172" s="61"/>
      <c r="KC172" s="61"/>
      <c r="KD172" s="61"/>
      <c r="KE172" s="61"/>
      <c r="KF172" s="61"/>
      <c r="KG172" s="61"/>
      <c r="KH172" s="61"/>
      <c r="KI172" s="61"/>
      <c r="KJ172" s="61"/>
      <c r="KK172" s="61"/>
      <c r="KL172" s="61"/>
      <c r="KM172" s="61"/>
      <c r="KN172" s="61"/>
      <c r="KO172" s="61"/>
      <c r="KP172" s="61"/>
      <c r="KQ172" s="61"/>
      <c r="KR172" s="61"/>
      <c r="KS172" s="61"/>
      <c r="KT172" s="61"/>
      <c r="KU172" s="61"/>
      <c r="KV172" s="61"/>
      <c r="KW172" s="61"/>
      <c r="KX172" s="61"/>
      <c r="KY172" s="61"/>
      <c r="KZ172" s="61"/>
      <c r="LA172" s="61"/>
      <c r="LB172" s="61"/>
      <c r="LC172" s="61"/>
      <c r="LD172" s="61"/>
      <c r="LE172" s="61"/>
      <c r="LF172" s="61"/>
      <c r="LG172" s="61"/>
      <c r="LH172" s="61"/>
      <c r="LI172" s="61"/>
      <c r="LJ172" s="61"/>
      <c r="LK172" s="61"/>
      <c r="LL172" s="61"/>
      <c r="LM172" s="61"/>
      <c r="LN172" s="61"/>
      <c r="LO172" s="61"/>
      <c r="LP172" s="61"/>
      <c r="LQ172" s="61"/>
      <c r="LR172" s="61"/>
      <c r="LS172" s="61"/>
      <c r="LT172" s="61"/>
      <c r="LU172" s="61"/>
      <c r="LV172" s="61"/>
      <c r="LW172" s="61"/>
      <c r="LX172" s="61"/>
      <c r="LY172" s="61"/>
      <c r="LZ172" s="61"/>
      <c r="MA172" s="61"/>
      <c r="MB172" s="61"/>
      <c r="MC172" s="61"/>
      <c r="MD172" s="61"/>
      <c r="ME172" s="61"/>
      <c r="MF172" s="61"/>
      <c r="MG172" s="61"/>
      <c r="MH172" s="61"/>
      <c r="MI172" s="61"/>
      <c r="MJ172" s="61"/>
      <c r="MK172" s="61"/>
      <c r="ML172" s="61"/>
      <c r="MM172" s="61"/>
      <c r="MN172" s="61"/>
      <c r="MO172" s="61"/>
      <c r="MP172" s="61"/>
      <c r="MQ172" s="61"/>
      <c r="MR172" s="61"/>
      <c r="MS172" s="61"/>
      <c r="MT172" s="61"/>
      <c r="MU172" s="61"/>
      <c r="MV172" s="61"/>
      <c r="MW172" s="61"/>
      <c r="MX172" s="61"/>
      <c r="MY172" s="61"/>
      <c r="MZ172" s="61"/>
      <c r="NA172" s="61"/>
      <c r="NB172" s="61"/>
      <c r="NC172" s="61"/>
      <c r="ND172" s="61"/>
      <c r="NE172" s="61"/>
      <c r="NF172" s="61"/>
      <c r="NG172" s="61"/>
      <c r="NH172" s="61"/>
      <c r="NI172" s="61"/>
      <c r="NJ172" s="61"/>
      <c r="NK172" s="61"/>
      <c r="NL172" s="61"/>
      <c r="NM172" s="61"/>
      <c r="NN172" s="61"/>
      <c r="NO172" s="61"/>
      <c r="NP172" s="61"/>
    </row>
    <row r="173" spans="1:380">
      <c r="A173" s="62"/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  <c r="AA173" s="62"/>
      <c r="AB173" s="62"/>
      <c r="AC173" s="62"/>
      <c r="AD173" s="62"/>
      <c r="AE173" s="62"/>
      <c r="AF173" s="62"/>
      <c r="AG173" s="62"/>
      <c r="AH173" s="62"/>
      <c r="AI173" s="62"/>
      <c r="AJ173" s="62"/>
      <c r="AK173" s="62"/>
      <c r="AL173" s="62"/>
      <c r="AM173" s="62"/>
      <c r="AN173" s="62"/>
      <c r="AO173" s="62"/>
      <c r="AP173" s="62"/>
      <c r="AQ173" s="62"/>
      <c r="AR173" s="62"/>
      <c r="AS173" s="62"/>
      <c r="AT173" s="62"/>
      <c r="AU173" s="62"/>
      <c r="AV173" s="62"/>
      <c r="AW173" s="62"/>
      <c r="AX173" s="62"/>
      <c r="AY173" s="62"/>
      <c r="AZ173" s="62"/>
      <c r="BA173" s="62"/>
      <c r="BB173" s="62"/>
      <c r="BC173" s="62"/>
      <c r="BD173" s="62"/>
      <c r="BE173" s="62"/>
      <c r="BF173" s="62"/>
      <c r="BG173" s="62"/>
      <c r="BH173" s="62"/>
      <c r="BI173" s="62"/>
      <c r="BJ173" s="62"/>
      <c r="BK173" s="62"/>
      <c r="BL173" s="62"/>
      <c r="BM173" s="62"/>
      <c r="BN173" s="62"/>
      <c r="BO173" s="62"/>
      <c r="BP173" s="62"/>
      <c r="BQ173" s="62"/>
      <c r="BR173" s="62"/>
      <c r="BS173" s="62"/>
      <c r="BT173" s="62"/>
      <c r="BU173" s="62"/>
      <c r="BV173" s="62"/>
      <c r="BW173" s="62"/>
      <c r="BX173" s="62"/>
      <c r="BY173" s="62"/>
      <c r="BZ173" s="62"/>
      <c r="CA173" s="62"/>
      <c r="CB173" s="62"/>
      <c r="CC173" s="62"/>
      <c r="CD173" s="62"/>
      <c r="CE173" s="62"/>
      <c r="CF173" s="62"/>
      <c r="CG173" s="62"/>
      <c r="CH173" s="62"/>
      <c r="CI173" s="62"/>
      <c r="CJ173" s="62"/>
      <c r="CK173" s="62"/>
      <c r="CL173" s="62"/>
      <c r="CM173" s="62"/>
      <c r="CN173" s="62"/>
      <c r="CO173" s="62"/>
      <c r="CP173" s="62"/>
      <c r="CQ173" s="62"/>
      <c r="CR173" s="62"/>
      <c r="CS173" s="62"/>
      <c r="CT173" s="62"/>
      <c r="CU173" s="62"/>
      <c r="CV173" s="62"/>
      <c r="CW173" s="62"/>
      <c r="CX173" s="62"/>
      <c r="CY173" s="62"/>
      <c r="CZ173" s="62"/>
      <c r="DA173" s="62"/>
      <c r="DB173" s="62"/>
      <c r="DC173" s="62"/>
      <c r="DD173" s="62"/>
      <c r="DE173" s="62"/>
      <c r="DF173" s="62"/>
      <c r="DG173" s="62"/>
      <c r="DH173" s="62"/>
      <c r="DI173" s="62"/>
      <c r="DJ173" s="62"/>
      <c r="DK173" s="62"/>
      <c r="DL173" s="62"/>
      <c r="DM173" s="62"/>
      <c r="DN173" s="62"/>
      <c r="DO173" s="62"/>
      <c r="DP173" s="62"/>
      <c r="DQ173" s="62"/>
      <c r="DR173" s="62"/>
      <c r="DS173" s="62"/>
      <c r="DT173" s="62"/>
      <c r="DU173" s="62"/>
      <c r="DV173" s="62"/>
      <c r="DW173" s="62"/>
      <c r="DX173" s="62"/>
      <c r="DY173" s="62"/>
      <c r="DZ173" s="62"/>
      <c r="EA173" s="62"/>
      <c r="EB173" s="62"/>
      <c r="EC173" s="62"/>
      <c r="ED173" s="62"/>
      <c r="EE173" s="62"/>
      <c r="EF173" s="62"/>
      <c r="EG173" s="62"/>
      <c r="EH173" s="62"/>
      <c r="EI173" s="62"/>
      <c r="EJ173" s="62"/>
      <c r="EK173" s="62"/>
      <c r="EL173" s="62"/>
      <c r="EM173" s="62"/>
      <c r="EN173" s="62"/>
      <c r="EO173" s="62"/>
      <c r="EP173" s="62"/>
      <c r="EQ173" s="62"/>
      <c r="ER173" s="62"/>
      <c r="ES173" s="62"/>
      <c r="ET173" s="62"/>
      <c r="EU173" s="62"/>
      <c r="EV173" s="62"/>
      <c r="EW173" s="62"/>
      <c r="EX173" s="62"/>
      <c r="EY173" s="62"/>
      <c r="EZ173" s="62"/>
      <c r="FA173" s="62"/>
      <c r="FB173" s="62"/>
      <c r="FC173" s="62"/>
      <c r="FD173" s="62"/>
      <c r="FE173" s="62"/>
      <c r="FF173" s="62"/>
      <c r="FG173" s="62"/>
      <c r="FH173" s="62"/>
      <c r="FI173" s="62"/>
      <c r="FJ173" s="62"/>
      <c r="FK173" s="62"/>
      <c r="FL173" s="62"/>
      <c r="FM173" s="62"/>
      <c r="FN173" s="62"/>
      <c r="FO173" s="62"/>
      <c r="FP173" s="62"/>
      <c r="FQ173" s="62"/>
      <c r="FR173" s="62"/>
      <c r="FS173" s="62"/>
      <c r="FT173" s="62"/>
      <c r="FU173" s="62"/>
      <c r="FV173" s="62"/>
      <c r="FW173" s="62"/>
      <c r="FX173" s="62"/>
      <c r="FY173" s="62"/>
      <c r="FZ173" s="62"/>
      <c r="GA173" s="62"/>
      <c r="GB173" s="62"/>
      <c r="GC173" s="62"/>
      <c r="GD173" s="62"/>
      <c r="GE173" s="62"/>
      <c r="GF173" s="62"/>
      <c r="GG173" s="62"/>
      <c r="GH173" s="62"/>
      <c r="GI173" s="62"/>
      <c r="GJ173" s="62"/>
      <c r="GK173" s="62"/>
      <c r="GL173" s="62"/>
      <c r="GM173" s="62"/>
      <c r="GN173" s="62"/>
      <c r="GO173" s="62"/>
      <c r="GP173" s="62"/>
      <c r="GQ173" s="62"/>
      <c r="GR173" s="62"/>
      <c r="GS173" s="62"/>
      <c r="GT173" s="62"/>
      <c r="GU173" s="62"/>
      <c r="GV173" s="62"/>
      <c r="GW173" s="62"/>
      <c r="GX173" s="62"/>
      <c r="GY173" s="62"/>
      <c r="GZ173" s="62"/>
      <c r="HA173" s="62"/>
      <c r="HB173" s="62"/>
      <c r="HC173" s="62"/>
      <c r="HD173" s="62"/>
      <c r="HE173" s="62"/>
      <c r="HF173" s="62"/>
      <c r="HG173" s="62"/>
      <c r="HH173" s="62"/>
      <c r="HI173" s="62"/>
      <c r="HJ173" s="62"/>
      <c r="HK173" s="62"/>
      <c r="HL173" s="62"/>
      <c r="HM173" s="62"/>
      <c r="HN173" s="62"/>
      <c r="HO173" s="62"/>
      <c r="HP173" s="62"/>
      <c r="HQ173" s="62"/>
      <c r="HR173" s="62"/>
      <c r="HS173" s="62"/>
      <c r="HT173" s="62"/>
      <c r="HU173" s="62"/>
      <c r="HV173" s="62"/>
      <c r="HW173" s="62"/>
      <c r="HX173" s="62"/>
      <c r="HY173" s="62"/>
      <c r="HZ173" s="62"/>
      <c r="IA173" s="62"/>
      <c r="IB173" s="62"/>
      <c r="IC173" s="62"/>
      <c r="ID173" s="62"/>
      <c r="IE173" s="62"/>
      <c r="IF173" s="62"/>
      <c r="IG173" s="62"/>
      <c r="IH173" s="62"/>
      <c r="II173" s="62"/>
      <c r="IJ173" s="62"/>
      <c r="IK173" s="62"/>
      <c r="IL173" s="62"/>
      <c r="IM173" s="62"/>
      <c r="IN173" s="62"/>
      <c r="IO173" s="62"/>
      <c r="IP173" s="62"/>
      <c r="IQ173" s="62"/>
      <c r="IR173" s="62"/>
      <c r="IS173" s="62"/>
      <c r="IT173" s="62"/>
      <c r="IU173" s="62"/>
      <c r="IV173" s="62"/>
      <c r="IW173" s="62"/>
      <c r="IX173" s="62"/>
      <c r="IY173" s="62"/>
      <c r="IZ173" s="62"/>
      <c r="JA173" s="62"/>
      <c r="JB173" s="62"/>
      <c r="JC173" s="62"/>
      <c r="JD173" s="62"/>
      <c r="JE173" s="62"/>
      <c r="JF173" s="62"/>
      <c r="JG173" s="62"/>
      <c r="JH173" s="62"/>
      <c r="JI173" s="62"/>
      <c r="JJ173" s="62"/>
      <c r="JK173" s="62"/>
      <c r="JL173" s="62"/>
      <c r="JM173" s="62"/>
      <c r="JN173" s="62"/>
      <c r="JO173" s="62"/>
      <c r="JP173" s="62"/>
      <c r="JQ173" s="62"/>
      <c r="JR173" s="62"/>
      <c r="JS173" s="62"/>
      <c r="JT173" s="62"/>
      <c r="JU173" s="62"/>
      <c r="JV173" s="62"/>
      <c r="JW173" s="62"/>
      <c r="JX173" s="62"/>
      <c r="JY173" s="62"/>
      <c r="JZ173" s="62"/>
      <c r="KA173" s="62"/>
      <c r="KB173" s="62"/>
      <c r="KC173" s="62"/>
      <c r="KD173" s="62"/>
      <c r="KE173" s="62"/>
      <c r="KF173" s="62"/>
      <c r="KG173" s="62"/>
      <c r="KH173" s="62"/>
      <c r="KI173" s="62"/>
      <c r="KJ173" s="62"/>
      <c r="KK173" s="62"/>
      <c r="KL173" s="62"/>
      <c r="KM173" s="62"/>
      <c r="KN173" s="62"/>
      <c r="KO173" s="62"/>
      <c r="KP173" s="62"/>
      <c r="KQ173" s="62"/>
      <c r="KR173" s="62"/>
      <c r="KS173" s="62"/>
      <c r="KT173" s="62"/>
      <c r="KU173" s="62"/>
      <c r="KV173" s="62"/>
      <c r="KW173" s="62"/>
      <c r="KX173" s="62"/>
      <c r="KY173" s="62"/>
      <c r="KZ173" s="62"/>
      <c r="LA173" s="62"/>
      <c r="LB173" s="62"/>
      <c r="LC173" s="62"/>
      <c r="LD173" s="62"/>
      <c r="LE173" s="62"/>
      <c r="LF173" s="62"/>
      <c r="LG173" s="62"/>
      <c r="LH173" s="62"/>
      <c r="LI173" s="62"/>
      <c r="LJ173" s="62"/>
      <c r="LK173" s="62"/>
      <c r="LL173" s="62"/>
      <c r="LM173" s="62"/>
      <c r="LN173" s="62"/>
      <c r="LO173" s="62"/>
      <c r="LP173" s="62"/>
      <c r="LQ173" s="62"/>
      <c r="LR173" s="62"/>
      <c r="LS173" s="62"/>
      <c r="LT173" s="62"/>
      <c r="LU173" s="62"/>
      <c r="LV173" s="62"/>
      <c r="LW173" s="62"/>
      <c r="LX173" s="62"/>
      <c r="LY173" s="62"/>
      <c r="LZ173" s="62"/>
      <c r="MA173" s="62"/>
      <c r="MB173" s="62"/>
      <c r="MC173" s="62"/>
      <c r="MD173" s="62"/>
      <c r="ME173" s="62"/>
      <c r="MF173" s="62"/>
      <c r="MG173" s="62"/>
      <c r="MH173" s="62"/>
      <c r="MI173" s="62"/>
      <c r="MJ173" s="62"/>
      <c r="MK173" s="62"/>
      <c r="ML173" s="62"/>
      <c r="MM173" s="62"/>
      <c r="MN173" s="62"/>
      <c r="MO173" s="62"/>
      <c r="MP173" s="62"/>
      <c r="MQ173" s="62"/>
      <c r="MR173" s="62"/>
      <c r="MS173" s="62"/>
      <c r="MT173" s="62"/>
      <c r="MU173" s="62"/>
      <c r="MV173" s="62"/>
      <c r="MW173" s="62"/>
      <c r="MX173" s="62"/>
      <c r="MY173" s="62"/>
      <c r="MZ173" s="62"/>
      <c r="NA173" s="62"/>
      <c r="NB173" s="62"/>
      <c r="NC173" s="62"/>
      <c r="ND173" s="62"/>
      <c r="NE173" s="62"/>
      <c r="NF173" s="62"/>
      <c r="NG173" s="62"/>
      <c r="NH173" s="62"/>
      <c r="NI173" s="62"/>
      <c r="NJ173" s="62"/>
      <c r="NK173" s="62"/>
      <c r="NL173" s="62"/>
      <c r="NM173" s="62"/>
      <c r="NN173" s="62"/>
      <c r="NO173" s="62"/>
      <c r="NP173" s="62"/>
    </row>
    <row r="174" spans="1:380">
      <c r="A174" s="62"/>
      <c r="B174" s="62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  <c r="AC174" s="62"/>
      <c r="AD174" s="62"/>
      <c r="AE174" s="62"/>
      <c r="AF174" s="62"/>
      <c r="AG174" s="62"/>
      <c r="AH174" s="62"/>
      <c r="AI174" s="62"/>
      <c r="AJ174" s="62"/>
      <c r="AK174" s="62"/>
      <c r="AL174" s="62"/>
      <c r="AM174" s="62"/>
      <c r="AN174" s="62"/>
      <c r="AO174" s="62"/>
      <c r="AP174" s="62"/>
      <c r="AQ174" s="62"/>
      <c r="AR174" s="62"/>
      <c r="AS174" s="62"/>
      <c r="AT174" s="62"/>
      <c r="AU174" s="62"/>
      <c r="AV174" s="62"/>
      <c r="AW174" s="62"/>
      <c r="AX174" s="62"/>
      <c r="AY174" s="62"/>
      <c r="AZ174" s="62"/>
      <c r="BA174" s="62"/>
      <c r="BB174" s="62"/>
      <c r="BC174" s="62"/>
      <c r="BD174" s="62"/>
      <c r="BE174" s="62"/>
      <c r="BF174" s="62"/>
      <c r="BG174" s="62"/>
      <c r="BH174" s="62"/>
      <c r="BI174" s="62"/>
      <c r="BJ174" s="62"/>
      <c r="BK174" s="62"/>
      <c r="BL174" s="62"/>
      <c r="BM174" s="62"/>
      <c r="BN174" s="62"/>
      <c r="BO174" s="62"/>
      <c r="BP174" s="62"/>
      <c r="BQ174" s="62"/>
      <c r="BR174" s="62"/>
      <c r="BS174" s="62"/>
      <c r="BT174" s="62"/>
      <c r="BU174" s="62"/>
      <c r="BV174" s="62"/>
      <c r="BW174" s="62"/>
      <c r="BX174" s="62"/>
      <c r="BY174" s="62"/>
      <c r="BZ174" s="62"/>
      <c r="CA174" s="62"/>
      <c r="CB174" s="62"/>
      <c r="CC174" s="62"/>
      <c r="CD174" s="62"/>
      <c r="CE174" s="62"/>
      <c r="CF174" s="62"/>
      <c r="CG174" s="62"/>
      <c r="CH174" s="62"/>
      <c r="CI174" s="62"/>
      <c r="CJ174" s="62"/>
      <c r="CK174" s="62"/>
      <c r="CL174" s="62"/>
      <c r="CM174" s="62"/>
      <c r="CN174" s="62"/>
      <c r="CO174" s="62"/>
      <c r="CP174" s="62"/>
      <c r="CQ174" s="62"/>
      <c r="CR174" s="62"/>
      <c r="CS174" s="62"/>
      <c r="CT174" s="62"/>
      <c r="CU174" s="62"/>
      <c r="CV174" s="62"/>
      <c r="CW174" s="62"/>
      <c r="CX174" s="62"/>
      <c r="CY174" s="62"/>
      <c r="CZ174" s="62"/>
      <c r="DA174" s="62"/>
      <c r="DB174" s="62"/>
      <c r="DC174" s="62"/>
      <c r="DD174" s="62"/>
      <c r="DE174" s="62"/>
      <c r="DF174" s="62"/>
      <c r="DG174" s="62"/>
      <c r="DH174" s="62"/>
      <c r="DI174" s="62"/>
      <c r="DJ174" s="62"/>
      <c r="DK174" s="62"/>
      <c r="DL174" s="62"/>
      <c r="DM174" s="62"/>
      <c r="DN174" s="62"/>
      <c r="DO174" s="62"/>
      <c r="DP174" s="62"/>
      <c r="DQ174" s="62"/>
      <c r="DR174" s="62"/>
      <c r="DS174" s="62"/>
      <c r="DT174" s="62"/>
      <c r="DU174" s="62"/>
      <c r="DV174" s="62"/>
      <c r="DW174" s="62"/>
      <c r="DX174" s="62"/>
      <c r="DY174" s="62"/>
      <c r="DZ174" s="62"/>
      <c r="EA174" s="62"/>
      <c r="EB174" s="62"/>
      <c r="EC174" s="62"/>
      <c r="ED174" s="62"/>
      <c r="EE174" s="62"/>
      <c r="EF174" s="62"/>
      <c r="EG174" s="62"/>
      <c r="EH174" s="62"/>
      <c r="EI174" s="62"/>
      <c r="EJ174" s="62"/>
      <c r="EK174" s="62"/>
      <c r="EL174" s="62"/>
      <c r="EM174" s="62"/>
      <c r="EN174" s="62"/>
      <c r="EO174" s="62"/>
      <c r="EP174" s="62"/>
      <c r="EQ174" s="62"/>
      <c r="ER174" s="62"/>
      <c r="ES174" s="62"/>
      <c r="ET174" s="62"/>
      <c r="EU174" s="62"/>
      <c r="EV174" s="62"/>
      <c r="EW174" s="62"/>
      <c r="EX174" s="62"/>
      <c r="EY174" s="62"/>
      <c r="EZ174" s="62"/>
      <c r="FA174" s="62"/>
      <c r="FB174" s="62"/>
      <c r="FC174" s="62"/>
      <c r="FD174" s="62"/>
      <c r="FE174" s="62"/>
      <c r="FF174" s="62"/>
      <c r="FG174" s="62"/>
      <c r="FH174" s="62"/>
      <c r="FI174" s="62"/>
      <c r="FJ174" s="62"/>
      <c r="FK174" s="62"/>
      <c r="FL174" s="62"/>
      <c r="FM174" s="62"/>
      <c r="FN174" s="62"/>
      <c r="FO174" s="62"/>
      <c r="FP174" s="62"/>
      <c r="FQ174" s="62"/>
      <c r="FR174" s="62"/>
      <c r="FS174" s="62"/>
      <c r="FT174" s="62"/>
      <c r="FU174" s="62"/>
      <c r="FV174" s="62"/>
      <c r="FW174" s="62"/>
      <c r="FX174" s="62"/>
      <c r="FY174" s="62"/>
      <c r="FZ174" s="62"/>
      <c r="GA174" s="62"/>
      <c r="GB174" s="62"/>
      <c r="GC174" s="62"/>
      <c r="GD174" s="62"/>
      <c r="GE174" s="62"/>
      <c r="GF174" s="62"/>
      <c r="GG174" s="62"/>
      <c r="GH174" s="62"/>
      <c r="GI174" s="62"/>
      <c r="GJ174" s="62"/>
      <c r="GK174" s="62"/>
      <c r="GL174" s="62"/>
      <c r="GM174" s="62"/>
      <c r="GN174" s="62"/>
      <c r="GO174" s="62"/>
      <c r="GP174" s="62"/>
      <c r="GQ174" s="62"/>
      <c r="GR174" s="62"/>
      <c r="GS174" s="62"/>
      <c r="GT174" s="62"/>
      <c r="GU174" s="62"/>
      <c r="GV174" s="62"/>
      <c r="GW174" s="62"/>
      <c r="GX174" s="62"/>
      <c r="GY174" s="62"/>
      <c r="GZ174" s="62"/>
      <c r="HA174" s="62"/>
      <c r="HB174" s="62"/>
      <c r="HC174" s="62"/>
      <c r="HD174" s="62"/>
      <c r="HE174" s="62"/>
      <c r="HF174" s="62"/>
      <c r="HG174" s="62"/>
      <c r="HH174" s="62"/>
      <c r="HI174" s="62"/>
      <c r="HJ174" s="62"/>
      <c r="HK174" s="62"/>
      <c r="HL174" s="62"/>
      <c r="HM174" s="62"/>
      <c r="HN174" s="62"/>
      <c r="HO174" s="62"/>
      <c r="HP174" s="62"/>
      <c r="HQ174" s="62"/>
      <c r="HR174" s="62"/>
      <c r="HS174" s="62"/>
      <c r="HT174" s="62"/>
      <c r="HU174" s="62"/>
      <c r="HV174" s="62"/>
      <c r="HW174" s="62"/>
      <c r="HX174" s="62"/>
      <c r="HY174" s="62"/>
      <c r="HZ174" s="62"/>
      <c r="IA174" s="62"/>
      <c r="IB174" s="62"/>
      <c r="IC174" s="62"/>
      <c r="ID174" s="62"/>
      <c r="IE174" s="62"/>
      <c r="IF174" s="62"/>
      <c r="IG174" s="62"/>
      <c r="IH174" s="62"/>
      <c r="II174" s="62"/>
      <c r="IJ174" s="62"/>
      <c r="IK174" s="62"/>
      <c r="IL174" s="62"/>
      <c r="IM174" s="62"/>
      <c r="IN174" s="62"/>
      <c r="IO174" s="62"/>
      <c r="IP174" s="62"/>
      <c r="IQ174" s="62"/>
      <c r="IR174" s="62"/>
      <c r="IS174" s="62"/>
      <c r="IT174" s="62"/>
      <c r="IU174" s="62"/>
      <c r="IV174" s="62"/>
      <c r="IW174" s="62"/>
      <c r="IX174" s="62"/>
      <c r="IY174" s="62"/>
      <c r="IZ174" s="62"/>
      <c r="JA174" s="62"/>
      <c r="JB174" s="62"/>
      <c r="JC174" s="62"/>
      <c r="JD174" s="62"/>
      <c r="JE174" s="62"/>
      <c r="JF174" s="62"/>
      <c r="JG174" s="62"/>
      <c r="JH174" s="62"/>
      <c r="JI174" s="62"/>
      <c r="JJ174" s="62"/>
      <c r="JK174" s="62"/>
      <c r="JL174" s="62"/>
      <c r="JM174" s="62"/>
      <c r="JN174" s="62"/>
      <c r="JO174" s="62"/>
      <c r="JP174" s="62"/>
      <c r="JQ174" s="62"/>
      <c r="JR174" s="62"/>
      <c r="JS174" s="62"/>
      <c r="JT174" s="62"/>
      <c r="JU174" s="62"/>
      <c r="JV174" s="62"/>
      <c r="JW174" s="62"/>
      <c r="JX174" s="62"/>
      <c r="JY174" s="62"/>
      <c r="JZ174" s="62"/>
      <c r="KA174" s="62"/>
      <c r="KB174" s="62"/>
      <c r="KC174" s="62"/>
      <c r="KD174" s="62"/>
      <c r="KE174" s="62"/>
      <c r="KF174" s="62"/>
      <c r="KG174" s="62"/>
      <c r="KH174" s="62"/>
      <c r="KI174" s="62"/>
      <c r="KJ174" s="62"/>
      <c r="KK174" s="62"/>
      <c r="KL174" s="62"/>
      <c r="KM174" s="62"/>
      <c r="KN174" s="62"/>
      <c r="KO174" s="62"/>
      <c r="KP174" s="62"/>
      <c r="KQ174" s="62"/>
      <c r="KR174" s="62"/>
      <c r="KS174" s="62"/>
      <c r="KT174" s="62"/>
      <c r="KU174" s="62"/>
      <c r="KV174" s="62"/>
      <c r="KW174" s="62"/>
      <c r="KX174" s="62"/>
      <c r="KY174" s="62"/>
      <c r="KZ174" s="62"/>
      <c r="LA174" s="62"/>
      <c r="LB174" s="62"/>
      <c r="LC174" s="62"/>
      <c r="LD174" s="62"/>
      <c r="LE174" s="62"/>
      <c r="LF174" s="62"/>
      <c r="LG174" s="62"/>
      <c r="LH174" s="62"/>
      <c r="LI174" s="62"/>
      <c r="LJ174" s="62"/>
      <c r="LK174" s="62"/>
      <c r="LL174" s="62"/>
      <c r="LM174" s="62"/>
      <c r="LN174" s="62"/>
      <c r="LO174" s="62"/>
      <c r="LP174" s="62"/>
      <c r="LQ174" s="62"/>
      <c r="LR174" s="62"/>
      <c r="LS174" s="62"/>
      <c r="LT174" s="62"/>
      <c r="LU174" s="62"/>
      <c r="LV174" s="62"/>
      <c r="LW174" s="62"/>
      <c r="LX174" s="62"/>
      <c r="LY174" s="62"/>
      <c r="LZ174" s="62"/>
      <c r="MA174" s="62"/>
      <c r="MB174" s="62"/>
      <c r="MC174" s="62"/>
      <c r="MD174" s="62"/>
      <c r="ME174" s="62"/>
      <c r="MF174" s="62"/>
      <c r="MG174" s="62"/>
      <c r="MH174" s="62"/>
      <c r="MI174" s="62"/>
      <c r="MJ174" s="62"/>
      <c r="MK174" s="62"/>
      <c r="ML174" s="62"/>
      <c r="MM174" s="62"/>
      <c r="MN174" s="62"/>
      <c r="MO174" s="62"/>
      <c r="MP174" s="62"/>
      <c r="MQ174" s="62"/>
      <c r="MR174" s="62"/>
      <c r="MS174" s="62"/>
      <c r="MT174" s="62"/>
      <c r="MU174" s="62"/>
      <c r="MV174" s="62"/>
      <c r="MW174" s="62"/>
      <c r="MX174" s="62"/>
      <c r="MY174" s="62"/>
      <c r="MZ174" s="62"/>
      <c r="NA174" s="62"/>
      <c r="NB174" s="62"/>
      <c r="NC174" s="62"/>
      <c r="ND174" s="62"/>
      <c r="NE174" s="62"/>
      <c r="NF174" s="62"/>
      <c r="NG174" s="62"/>
      <c r="NH174" s="62"/>
      <c r="NI174" s="62"/>
      <c r="NJ174" s="62"/>
      <c r="NK174" s="62"/>
      <c r="NL174" s="62"/>
      <c r="NM174" s="62"/>
      <c r="NN174" s="62"/>
      <c r="NO174" s="62"/>
      <c r="NP174" s="62"/>
    </row>
    <row r="175" spans="1:380">
      <c r="A175" s="62"/>
      <c r="B175" s="62"/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  <c r="AA175" s="62"/>
      <c r="AB175" s="62"/>
      <c r="AC175" s="62"/>
      <c r="AD175" s="62"/>
      <c r="AE175" s="62"/>
      <c r="AF175" s="62"/>
      <c r="AG175" s="62"/>
      <c r="AH175" s="62"/>
      <c r="AI175" s="62"/>
      <c r="AJ175" s="62"/>
      <c r="AK175" s="62"/>
      <c r="AL175" s="62"/>
      <c r="AM175" s="62"/>
      <c r="AN175" s="62"/>
      <c r="AO175" s="62"/>
      <c r="AP175" s="62"/>
      <c r="AQ175" s="62"/>
      <c r="AR175" s="62"/>
      <c r="AS175" s="62"/>
      <c r="AT175" s="62"/>
      <c r="AU175" s="62"/>
      <c r="AV175" s="62"/>
      <c r="AW175" s="62"/>
      <c r="AX175" s="62"/>
      <c r="AY175" s="62"/>
      <c r="AZ175" s="62"/>
      <c r="BA175" s="62"/>
      <c r="BB175" s="62"/>
      <c r="BC175" s="62"/>
      <c r="BD175" s="62"/>
      <c r="BE175" s="62"/>
      <c r="BF175" s="62"/>
      <c r="BG175" s="62"/>
      <c r="BH175" s="62"/>
      <c r="BI175" s="62"/>
      <c r="BJ175" s="62"/>
      <c r="BK175" s="62"/>
      <c r="BL175" s="62"/>
      <c r="BM175" s="62"/>
      <c r="BN175" s="62"/>
      <c r="BO175" s="62"/>
      <c r="BP175" s="62"/>
      <c r="BQ175" s="62"/>
      <c r="BR175" s="62"/>
      <c r="BS175" s="62"/>
      <c r="BT175" s="62"/>
      <c r="BU175" s="62"/>
      <c r="BV175" s="62"/>
      <c r="BW175" s="62"/>
      <c r="BX175" s="62"/>
      <c r="BY175" s="62"/>
      <c r="BZ175" s="62"/>
      <c r="CA175" s="62"/>
      <c r="CB175" s="62"/>
      <c r="CC175" s="62"/>
      <c r="CD175" s="62"/>
      <c r="CE175" s="62"/>
      <c r="CF175" s="62"/>
      <c r="CG175" s="62"/>
      <c r="CH175" s="62"/>
      <c r="CI175" s="62"/>
      <c r="CJ175" s="62"/>
      <c r="CK175" s="62"/>
      <c r="CL175" s="62"/>
      <c r="CM175" s="62"/>
      <c r="CN175" s="62"/>
      <c r="CO175" s="62"/>
      <c r="CP175" s="62"/>
      <c r="CQ175" s="62"/>
      <c r="CR175" s="62"/>
      <c r="CS175" s="62"/>
      <c r="CT175" s="62"/>
      <c r="CU175" s="62"/>
      <c r="CV175" s="62"/>
      <c r="CW175" s="62"/>
      <c r="CX175" s="62"/>
      <c r="CY175" s="62"/>
      <c r="CZ175" s="62"/>
      <c r="DA175" s="62"/>
      <c r="DB175" s="62"/>
      <c r="DC175" s="62"/>
      <c r="DD175" s="62"/>
      <c r="DE175" s="62"/>
      <c r="DF175" s="62"/>
      <c r="DG175" s="62"/>
      <c r="DH175" s="62"/>
      <c r="DI175" s="62"/>
      <c r="DJ175" s="62"/>
      <c r="DK175" s="62"/>
      <c r="DL175" s="62"/>
      <c r="DM175" s="62"/>
      <c r="DN175" s="62"/>
      <c r="DO175" s="62"/>
      <c r="DP175" s="62"/>
      <c r="DQ175" s="62"/>
      <c r="DR175" s="62"/>
      <c r="DS175" s="62"/>
      <c r="DT175" s="62"/>
      <c r="DU175" s="62"/>
      <c r="DV175" s="62"/>
      <c r="DW175" s="62"/>
      <c r="DX175" s="62"/>
      <c r="DY175" s="62"/>
      <c r="DZ175" s="62"/>
      <c r="EA175" s="62"/>
      <c r="EB175" s="62"/>
      <c r="EC175" s="62"/>
      <c r="ED175" s="62"/>
      <c r="EE175" s="62"/>
      <c r="EF175" s="62"/>
      <c r="EG175" s="62"/>
      <c r="EH175" s="62"/>
      <c r="EI175" s="62"/>
      <c r="EJ175" s="62"/>
      <c r="EK175" s="62"/>
      <c r="EL175" s="62"/>
      <c r="EM175" s="62"/>
      <c r="EN175" s="62"/>
      <c r="EO175" s="62"/>
      <c r="EP175" s="62"/>
      <c r="EQ175" s="62"/>
      <c r="ER175" s="62"/>
      <c r="ES175" s="62"/>
      <c r="ET175" s="62"/>
      <c r="EU175" s="62"/>
      <c r="EV175" s="62"/>
      <c r="EW175" s="62"/>
      <c r="EX175" s="62"/>
      <c r="EY175" s="62"/>
      <c r="EZ175" s="62"/>
      <c r="FA175" s="62"/>
      <c r="FB175" s="62"/>
      <c r="FC175" s="62"/>
      <c r="FD175" s="62"/>
      <c r="FE175" s="62"/>
      <c r="FF175" s="62"/>
      <c r="FG175" s="62"/>
      <c r="FH175" s="62"/>
      <c r="FI175" s="62"/>
      <c r="FJ175" s="62"/>
      <c r="FK175" s="62"/>
      <c r="FL175" s="62"/>
      <c r="FM175" s="62"/>
      <c r="FN175" s="62"/>
      <c r="FO175" s="62"/>
      <c r="FP175" s="62"/>
      <c r="FQ175" s="62"/>
      <c r="FR175" s="62"/>
      <c r="FS175" s="62"/>
      <c r="FT175" s="62"/>
      <c r="FU175" s="62"/>
      <c r="FV175" s="62"/>
      <c r="FW175" s="62"/>
      <c r="FX175" s="62"/>
      <c r="FY175" s="62"/>
      <c r="FZ175" s="62"/>
      <c r="GA175" s="62"/>
      <c r="GB175" s="62"/>
      <c r="GC175" s="62"/>
      <c r="GD175" s="62"/>
      <c r="GE175" s="62"/>
      <c r="GF175" s="62"/>
      <c r="GG175" s="62"/>
      <c r="GH175" s="62"/>
      <c r="GI175" s="62"/>
      <c r="GJ175" s="62"/>
      <c r="GK175" s="62"/>
      <c r="GL175" s="62"/>
      <c r="GM175" s="62"/>
      <c r="GN175" s="62"/>
      <c r="GO175" s="62"/>
      <c r="GP175" s="62"/>
      <c r="GQ175" s="62"/>
      <c r="GR175" s="62"/>
      <c r="GS175" s="62"/>
      <c r="GT175" s="62"/>
      <c r="GU175" s="62"/>
      <c r="GV175" s="62"/>
      <c r="GW175" s="62"/>
      <c r="GX175" s="62"/>
      <c r="GY175" s="62"/>
      <c r="GZ175" s="62"/>
      <c r="HA175" s="62"/>
      <c r="HB175" s="62"/>
      <c r="HC175" s="62"/>
      <c r="HD175" s="62"/>
      <c r="HE175" s="62"/>
      <c r="HF175" s="62"/>
      <c r="HG175" s="62"/>
      <c r="HH175" s="62"/>
      <c r="HI175" s="62"/>
      <c r="HJ175" s="62"/>
      <c r="HK175" s="62"/>
      <c r="HL175" s="62"/>
      <c r="HM175" s="62"/>
      <c r="HN175" s="62"/>
      <c r="HO175" s="62"/>
      <c r="HP175" s="62"/>
      <c r="HQ175" s="62"/>
      <c r="HR175" s="62"/>
      <c r="HS175" s="62"/>
      <c r="HT175" s="62"/>
      <c r="HU175" s="62"/>
      <c r="HV175" s="62"/>
      <c r="HW175" s="62"/>
      <c r="HX175" s="62"/>
      <c r="HY175" s="62"/>
      <c r="HZ175" s="62"/>
      <c r="IA175" s="62"/>
      <c r="IB175" s="62"/>
      <c r="IC175" s="62"/>
      <c r="ID175" s="62"/>
      <c r="IE175" s="62"/>
      <c r="IF175" s="62"/>
      <c r="IG175" s="62"/>
      <c r="IH175" s="62"/>
      <c r="II175" s="62"/>
      <c r="IJ175" s="62"/>
      <c r="IK175" s="62"/>
      <c r="IL175" s="62"/>
      <c r="IM175" s="62"/>
      <c r="IN175" s="62"/>
      <c r="IO175" s="62"/>
      <c r="IP175" s="62"/>
      <c r="IQ175" s="62"/>
      <c r="IR175" s="62"/>
      <c r="IS175" s="62"/>
      <c r="IT175" s="62"/>
      <c r="IU175" s="62"/>
      <c r="IV175" s="62"/>
      <c r="IW175" s="62"/>
      <c r="IX175" s="62"/>
      <c r="IY175" s="62"/>
      <c r="IZ175" s="62"/>
      <c r="JA175" s="62"/>
      <c r="JB175" s="62"/>
      <c r="JC175" s="62"/>
      <c r="JD175" s="62"/>
      <c r="JE175" s="62"/>
      <c r="JF175" s="62"/>
      <c r="JG175" s="62"/>
      <c r="JH175" s="62"/>
      <c r="JI175" s="62"/>
      <c r="JJ175" s="62"/>
      <c r="JK175" s="62"/>
      <c r="JL175" s="62"/>
      <c r="JM175" s="62"/>
      <c r="JN175" s="62"/>
      <c r="JO175" s="62"/>
      <c r="JP175" s="62"/>
      <c r="JQ175" s="62"/>
      <c r="JR175" s="62"/>
      <c r="JS175" s="62"/>
      <c r="JT175" s="62"/>
      <c r="JU175" s="62"/>
      <c r="JV175" s="62"/>
      <c r="JW175" s="62"/>
      <c r="JX175" s="62"/>
      <c r="JY175" s="62"/>
      <c r="JZ175" s="62"/>
      <c r="KA175" s="62"/>
      <c r="KB175" s="62"/>
      <c r="KC175" s="62"/>
      <c r="KD175" s="62"/>
      <c r="KE175" s="62"/>
      <c r="KF175" s="62"/>
      <c r="KG175" s="62"/>
      <c r="KH175" s="62"/>
      <c r="KI175" s="62"/>
      <c r="KJ175" s="62"/>
      <c r="KK175" s="62"/>
      <c r="KL175" s="62"/>
      <c r="KM175" s="62"/>
      <c r="KN175" s="62"/>
      <c r="KO175" s="62"/>
      <c r="KP175" s="62"/>
      <c r="KQ175" s="62"/>
      <c r="KR175" s="62"/>
      <c r="KS175" s="62"/>
      <c r="KT175" s="62"/>
      <c r="KU175" s="62"/>
      <c r="KV175" s="62"/>
      <c r="KW175" s="62"/>
      <c r="KX175" s="62"/>
      <c r="KY175" s="62"/>
      <c r="KZ175" s="62"/>
      <c r="LA175" s="62"/>
      <c r="LB175" s="62"/>
      <c r="LC175" s="62"/>
      <c r="LD175" s="62"/>
      <c r="LE175" s="62"/>
      <c r="LF175" s="62"/>
      <c r="LG175" s="62"/>
      <c r="LH175" s="62"/>
      <c r="LI175" s="62"/>
      <c r="LJ175" s="62"/>
      <c r="LK175" s="62"/>
      <c r="LL175" s="62"/>
      <c r="LM175" s="62"/>
      <c r="LN175" s="62"/>
      <c r="LO175" s="62"/>
      <c r="LP175" s="62"/>
      <c r="LQ175" s="62"/>
      <c r="LR175" s="62"/>
      <c r="LS175" s="62"/>
      <c r="LT175" s="62"/>
      <c r="LU175" s="62"/>
      <c r="LV175" s="62"/>
      <c r="LW175" s="62"/>
      <c r="LX175" s="62"/>
      <c r="LY175" s="62"/>
      <c r="LZ175" s="62"/>
      <c r="MA175" s="62"/>
      <c r="MB175" s="62"/>
      <c r="MC175" s="62"/>
      <c r="MD175" s="62"/>
      <c r="ME175" s="62"/>
      <c r="MF175" s="62"/>
      <c r="MG175" s="62"/>
      <c r="MH175" s="62"/>
      <c r="MI175" s="62"/>
      <c r="MJ175" s="62"/>
      <c r="MK175" s="62"/>
      <c r="ML175" s="62"/>
      <c r="MM175" s="62"/>
      <c r="MN175" s="62"/>
      <c r="MO175" s="62"/>
      <c r="MP175" s="62"/>
      <c r="MQ175" s="62"/>
      <c r="MR175" s="62"/>
      <c r="MS175" s="62"/>
      <c r="MT175" s="62"/>
      <c r="MU175" s="62"/>
      <c r="MV175" s="62"/>
      <c r="MW175" s="62"/>
      <c r="MX175" s="62"/>
      <c r="MY175" s="62"/>
      <c r="MZ175" s="62"/>
      <c r="NA175" s="62"/>
      <c r="NB175" s="62"/>
      <c r="NC175" s="62"/>
      <c r="ND175" s="62"/>
      <c r="NE175" s="62"/>
      <c r="NF175" s="62"/>
      <c r="NG175" s="62"/>
      <c r="NH175" s="62"/>
      <c r="NI175" s="62"/>
      <c r="NJ175" s="62"/>
      <c r="NK175" s="62"/>
      <c r="NL175" s="62"/>
      <c r="NM175" s="62"/>
      <c r="NN175" s="62"/>
      <c r="NO175" s="62"/>
      <c r="NP175" s="62"/>
    </row>
    <row r="176" spans="1:380">
      <c r="A176" s="62"/>
      <c r="B176" s="62"/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  <c r="AA176" s="62"/>
      <c r="AB176" s="62"/>
      <c r="AC176" s="62"/>
      <c r="AD176" s="62"/>
      <c r="AE176" s="62"/>
      <c r="AF176" s="62"/>
      <c r="AG176" s="62"/>
      <c r="AH176" s="62"/>
      <c r="AI176" s="62"/>
      <c r="AJ176" s="62"/>
      <c r="AK176" s="62"/>
      <c r="AL176" s="62"/>
      <c r="AM176" s="62"/>
      <c r="AN176" s="62"/>
      <c r="AO176" s="62"/>
      <c r="AP176" s="62"/>
      <c r="AQ176" s="62"/>
      <c r="AR176" s="62"/>
      <c r="AS176" s="62"/>
      <c r="AT176" s="62"/>
      <c r="AU176" s="62"/>
      <c r="AV176" s="62"/>
      <c r="AW176" s="62"/>
      <c r="AX176" s="62"/>
      <c r="AY176" s="62"/>
      <c r="AZ176" s="62"/>
      <c r="BA176" s="62"/>
      <c r="BB176" s="62"/>
      <c r="BC176" s="62"/>
      <c r="BD176" s="62"/>
      <c r="BE176" s="62"/>
      <c r="BF176" s="62"/>
      <c r="BG176" s="62"/>
      <c r="BH176" s="62"/>
      <c r="BI176" s="62"/>
      <c r="BJ176" s="62"/>
      <c r="BK176" s="62"/>
      <c r="BL176" s="62"/>
      <c r="BM176" s="62"/>
      <c r="BN176" s="62"/>
      <c r="BO176" s="62"/>
      <c r="BP176" s="62"/>
      <c r="BQ176" s="62"/>
      <c r="BR176" s="62"/>
      <c r="BS176" s="62"/>
      <c r="BT176" s="62"/>
      <c r="BU176" s="62"/>
      <c r="BV176" s="62"/>
      <c r="BW176" s="62"/>
      <c r="BX176" s="62"/>
      <c r="BY176" s="62"/>
      <c r="BZ176" s="62"/>
      <c r="CA176" s="62"/>
      <c r="CB176" s="62"/>
      <c r="CC176" s="62"/>
      <c r="CD176" s="62"/>
      <c r="CE176" s="62"/>
      <c r="CF176" s="62"/>
      <c r="CG176" s="62"/>
      <c r="CH176" s="62"/>
      <c r="CI176" s="62"/>
      <c r="CJ176" s="62"/>
      <c r="CK176" s="62"/>
      <c r="CL176" s="62"/>
      <c r="CM176" s="62"/>
      <c r="CN176" s="62"/>
      <c r="CO176" s="62"/>
      <c r="CP176" s="62"/>
      <c r="CQ176" s="62"/>
      <c r="CR176" s="62"/>
      <c r="CS176" s="62"/>
      <c r="CT176" s="62"/>
      <c r="CU176" s="62"/>
      <c r="CV176" s="62"/>
      <c r="CW176" s="62"/>
      <c r="CX176" s="62"/>
      <c r="CY176" s="62"/>
      <c r="CZ176" s="62"/>
      <c r="DA176" s="62"/>
      <c r="DB176" s="62"/>
      <c r="DC176" s="62"/>
      <c r="DD176" s="62"/>
      <c r="DE176" s="62"/>
      <c r="DF176" s="62"/>
      <c r="DG176" s="62"/>
      <c r="DH176" s="62"/>
      <c r="DI176" s="62"/>
      <c r="DJ176" s="62"/>
      <c r="DK176" s="62"/>
      <c r="DL176" s="62"/>
      <c r="DM176" s="62"/>
      <c r="DN176" s="62"/>
      <c r="DO176" s="62"/>
      <c r="DP176" s="62"/>
      <c r="DQ176" s="62"/>
      <c r="DR176" s="62"/>
      <c r="DS176" s="62"/>
      <c r="DT176" s="62"/>
      <c r="DU176" s="62"/>
      <c r="DV176" s="62"/>
      <c r="DW176" s="62"/>
      <c r="DX176" s="62"/>
      <c r="DY176" s="62"/>
      <c r="DZ176" s="62"/>
      <c r="EA176" s="62"/>
      <c r="EB176" s="62"/>
      <c r="EC176" s="62"/>
      <c r="ED176" s="62"/>
      <c r="EE176" s="62"/>
      <c r="EF176" s="62"/>
      <c r="EG176" s="62"/>
      <c r="EH176" s="62"/>
      <c r="EI176" s="62"/>
      <c r="EJ176" s="62"/>
      <c r="EK176" s="62"/>
      <c r="EL176" s="62"/>
      <c r="EM176" s="62"/>
      <c r="EN176" s="62"/>
      <c r="EO176" s="62"/>
      <c r="EP176" s="62"/>
      <c r="EQ176" s="62"/>
      <c r="ER176" s="62"/>
      <c r="ES176" s="62"/>
      <c r="ET176" s="62"/>
      <c r="EU176" s="62"/>
      <c r="EV176" s="62"/>
      <c r="EW176" s="62"/>
      <c r="EX176" s="62"/>
      <c r="EY176" s="62"/>
      <c r="EZ176" s="62"/>
      <c r="FA176" s="62"/>
      <c r="FB176" s="62"/>
      <c r="FC176" s="62"/>
      <c r="FD176" s="62"/>
      <c r="FE176" s="62"/>
      <c r="FF176" s="62"/>
      <c r="FG176" s="62"/>
      <c r="FH176" s="62"/>
      <c r="FI176" s="62"/>
      <c r="FJ176" s="62"/>
      <c r="FK176" s="62"/>
      <c r="FL176" s="62"/>
      <c r="FM176" s="62"/>
      <c r="FN176" s="62"/>
      <c r="FO176" s="62"/>
      <c r="FP176" s="62"/>
      <c r="FQ176" s="62"/>
      <c r="FR176" s="62"/>
      <c r="FS176" s="62"/>
      <c r="FT176" s="62"/>
      <c r="FU176" s="62"/>
      <c r="FV176" s="62"/>
      <c r="FW176" s="62"/>
      <c r="FX176" s="62"/>
      <c r="FY176" s="62"/>
      <c r="FZ176" s="62"/>
      <c r="GA176" s="62"/>
      <c r="GB176" s="62"/>
      <c r="GC176" s="62"/>
      <c r="GD176" s="62"/>
      <c r="GE176" s="62"/>
      <c r="GF176" s="62"/>
      <c r="GG176" s="62"/>
      <c r="GH176" s="62"/>
      <c r="GI176" s="62"/>
      <c r="GJ176" s="62"/>
      <c r="GK176" s="62"/>
      <c r="GL176" s="62"/>
      <c r="GM176" s="62"/>
      <c r="GN176" s="62"/>
      <c r="GO176" s="62"/>
      <c r="GP176" s="62"/>
      <c r="GQ176" s="62"/>
      <c r="GR176" s="62"/>
      <c r="GS176" s="62"/>
      <c r="GT176" s="62"/>
      <c r="GU176" s="62"/>
      <c r="GV176" s="62"/>
      <c r="GW176" s="62"/>
      <c r="GX176" s="62"/>
      <c r="GY176" s="62"/>
      <c r="GZ176" s="62"/>
      <c r="HA176" s="62"/>
      <c r="HB176" s="62"/>
      <c r="HC176" s="62"/>
      <c r="HD176" s="62"/>
      <c r="HE176" s="62"/>
      <c r="HF176" s="62"/>
      <c r="HG176" s="62"/>
      <c r="HH176" s="62"/>
      <c r="HI176" s="62"/>
      <c r="HJ176" s="62"/>
      <c r="HK176" s="62"/>
      <c r="HL176" s="62"/>
      <c r="HM176" s="62"/>
      <c r="HN176" s="62"/>
      <c r="HO176" s="62"/>
      <c r="HP176" s="62"/>
      <c r="HQ176" s="62"/>
      <c r="HR176" s="62"/>
      <c r="HS176" s="62"/>
      <c r="HT176" s="62"/>
      <c r="HU176" s="62"/>
      <c r="HV176" s="62"/>
      <c r="HW176" s="62"/>
      <c r="HX176" s="62"/>
      <c r="HY176" s="62"/>
      <c r="HZ176" s="62"/>
      <c r="IA176" s="62"/>
      <c r="IB176" s="62"/>
      <c r="IC176" s="62"/>
      <c r="ID176" s="62"/>
      <c r="IE176" s="62"/>
      <c r="IF176" s="62"/>
      <c r="IG176" s="62"/>
      <c r="IH176" s="62"/>
      <c r="II176" s="62"/>
      <c r="IJ176" s="62"/>
      <c r="IK176" s="62"/>
      <c r="IL176" s="62"/>
      <c r="IM176" s="62"/>
      <c r="IN176" s="62"/>
      <c r="IO176" s="62"/>
      <c r="IP176" s="62"/>
      <c r="IQ176" s="62"/>
      <c r="IR176" s="62"/>
      <c r="IS176" s="62"/>
      <c r="IT176" s="62"/>
      <c r="IU176" s="62"/>
      <c r="IV176" s="62"/>
      <c r="IW176" s="62"/>
      <c r="IX176" s="62"/>
      <c r="IY176" s="62"/>
      <c r="IZ176" s="62"/>
      <c r="JA176" s="62"/>
      <c r="JB176" s="62"/>
      <c r="JC176" s="62"/>
      <c r="JD176" s="62"/>
      <c r="JE176" s="62"/>
      <c r="JF176" s="62"/>
      <c r="JG176" s="62"/>
      <c r="JH176" s="62"/>
      <c r="JI176" s="62"/>
      <c r="JJ176" s="62"/>
      <c r="JK176" s="62"/>
      <c r="JL176" s="62"/>
      <c r="JM176" s="62"/>
      <c r="JN176" s="62"/>
      <c r="JO176" s="62"/>
      <c r="JP176" s="62"/>
      <c r="JQ176" s="62"/>
      <c r="JR176" s="62"/>
      <c r="JS176" s="62"/>
      <c r="JT176" s="62"/>
      <c r="JU176" s="62"/>
      <c r="JV176" s="62"/>
      <c r="JW176" s="62"/>
      <c r="JX176" s="62"/>
      <c r="JY176" s="62"/>
      <c r="JZ176" s="62"/>
      <c r="KA176" s="62"/>
      <c r="KB176" s="62"/>
      <c r="KC176" s="62"/>
      <c r="KD176" s="62"/>
      <c r="KE176" s="62"/>
      <c r="KF176" s="62"/>
      <c r="KG176" s="62"/>
      <c r="KH176" s="62"/>
      <c r="KI176" s="62"/>
      <c r="KJ176" s="62"/>
      <c r="KK176" s="62"/>
      <c r="KL176" s="62"/>
      <c r="KM176" s="62"/>
      <c r="KN176" s="62"/>
      <c r="KO176" s="62"/>
      <c r="KP176" s="62"/>
      <c r="KQ176" s="62"/>
      <c r="KR176" s="62"/>
      <c r="KS176" s="62"/>
      <c r="KT176" s="62"/>
      <c r="KU176" s="62"/>
      <c r="KV176" s="62"/>
      <c r="KW176" s="62"/>
      <c r="KX176" s="62"/>
      <c r="KY176" s="62"/>
      <c r="KZ176" s="62"/>
      <c r="LA176" s="62"/>
      <c r="LB176" s="62"/>
      <c r="LC176" s="62"/>
      <c r="LD176" s="62"/>
      <c r="LE176" s="62"/>
      <c r="LF176" s="62"/>
      <c r="LG176" s="62"/>
      <c r="LH176" s="62"/>
      <c r="LI176" s="62"/>
      <c r="LJ176" s="62"/>
      <c r="LK176" s="62"/>
      <c r="LL176" s="62"/>
      <c r="LM176" s="62"/>
      <c r="LN176" s="62"/>
      <c r="LO176" s="62"/>
      <c r="LP176" s="62"/>
      <c r="LQ176" s="62"/>
      <c r="LR176" s="62"/>
      <c r="LS176" s="62"/>
      <c r="LT176" s="62"/>
      <c r="LU176" s="62"/>
      <c r="LV176" s="62"/>
      <c r="LW176" s="62"/>
      <c r="LX176" s="62"/>
      <c r="LY176" s="62"/>
      <c r="LZ176" s="62"/>
      <c r="MA176" s="62"/>
      <c r="MB176" s="62"/>
      <c r="MC176" s="62"/>
      <c r="MD176" s="62"/>
      <c r="ME176" s="62"/>
      <c r="MF176" s="62"/>
      <c r="MG176" s="62"/>
      <c r="MH176" s="62"/>
      <c r="MI176" s="62"/>
      <c r="MJ176" s="62"/>
      <c r="MK176" s="62"/>
      <c r="ML176" s="62"/>
      <c r="MM176" s="62"/>
      <c r="MN176" s="62"/>
      <c r="MO176" s="62"/>
      <c r="MP176" s="62"/>
      <c r="MQ176" s="62"/>
      <c r="MR176" s="62"/>
      <c r="MS176" s="62"/>
      <c r="MT176" s="62"/>
      <c r="MU176" s="62"/>
      <c r="MV176" s="62"/>
      <c r="MW176" s="62"/>
      <c r="MX176" s="62"/>
      <c r="MY176" s="62"/>
      <c r="MZ176" s="62"/>
      <c r="NA176" s="62"/>
      <c r="NB176" s="62"/>
      <c r="NC176" s="62"/>
      <c r="ND176" s="62"/>
      <c r="NE176" s="62"/>
      <c r="NF176" s="62"/>
      <c r="NG176" s="62"/>
      <c r="NH176" s="62"/>
      <c r="NI176" s="62"/>
      <c r="NJ176" s="62"/>
      <c r="NK176" s="62"/>
      <c r="NL176" s="62"/>
      <c r="NM176" s="62"/>
      <c r="NN176" s="62"/>
      <c r="NO176" s="62"/>
      <c r="NP176" s="62"/>
    </row>
    <row r="177" spans="1:380">
      <c r="A177" s="62"/>
      <c r="B177" s="62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  <c r="AB177" s="62"/>
      <c r="AC177" s="62"/>
      <c r="AD177" s="62"/>
      <c r="AE177" s="62"/>
      <c r="AF177" s="62"/>
      <c r="AG177" s="62"/>
      <c r="AH177" s="62"/>
      <c r="AI177" s="62"/>
      <c r="AJ177" s="62"/>
      <c r="AK177" s="62"/>
      <c r="AL177" s="62"/>
      <c r="AM177" s="62"/>
      <c r="AN177" s="62"/>
      <c r="AO177" s="62"/>
      <c r="AP177" s="62"/>
      <c r="AQ177" s="62"/>
      <c r="AR177" s="62"/>
      <c r="AS177" s="62"/>
      <c r="AT177" s="62"/>
      <c r="AU177" s="62"/>
      <c r="AV177" s="62"/>
      <c r="AW177" s="62"/>
      <c r="AX177" s="62"/>
      <c r="AY177" s="62"/>
      <c r="AZ177" s="62"/>
      <c r="BA177" s="62"/>
      <c r="BB177" s="62"/>
      <c r="BC177" s="62"/>
      <c r="BD177" s="62"/>
      <c r="BE177" s="62"/>
      <c r="BF177" s="62"/>
      <c r="BG177" s="62"/>
      <c r="BH177" s="62"/>
      <c r="BI177" s="62"/>
      <c r="BJ177" s="62"/>
      <c r="BK177" s="62"/>
      <c r="BL177" s="62"/>
      <c r="BM177" s="62"/>
      <c r="BN177" s="62"/>
      <c r="BO177" s="62"/>
      <c r="BP177" s="62"/>
      <c r="BQ177" s="62"/>
      <c r="BR177" s="62"/>
      <c r="BS177" s="62"/>
      <c r="BT177" s="62"/>
      <c r="BU177" s="62"/>
      <c r="BV177" s="62"/>
      <c r="BW177" s="62"/>
      <c r="BX177" s="62"/>
      <c r="BY177" s="62"/>
      <c r="BZ177" s="62"/>
      <c r="CA177" s="62"/>
      <c r="CB177" s="62"/>
      <c r="CC177" s="62"/>
      <c r="CD177" s="62"/>
      <c r="CE177" s="62"/>
      <c r="CF177" s="62"/>
      <c r="CG177" s="62"/>
      <c r="CH177" s="62"/>
      <c r="CI177" s="62"/>
      <c r="CJ177" s="62"/>
      <c r="CK177" s="62"/>
      <c r="CL177" s="62"/>
      <c r="CM177" s="62"/>
      <c r="CN177" s="62"/>
      <c r="CO177" s="62"/>
      <c r="CP177" s="62"/>
      <c r="CQ177" s="62"/>
      <c r="CR177" s="62"/>
      <c r="CS177" s="62"/>
      <c r="CT177" s="62"/>
      <c r="CU177" s="62"/>
      <c r="CV177" s="62"/>
      <c r="CW177" s="62"/>
      <c r="CX177" s="62"/>
      <c r="CY177" s="62"/>
      <c r="CZ177" s="62"/>
      <c r="DA177" s="62"/>
      <c r="DB177" s="62"/>
      <c r="DC177" s="62"/>
      <c r="DD177" s="62"/>
      <c r="DE177" s="62"/>
      <c r="DF177" s="62"/>
      <c r="DG177" s="62"/>
      <c r="DH177" s="62"/>
      <c r="DI177" s="62"/>
      <c r="DJ177" s="62"/>
      <c r="DK177" s="62"/>
      <c r="DL177" s="62"/>
      <c r="DM177" s="62"/>
      <c r="DN177" s="62"/>
      <c r="DO177" s="62"/>
      <c r="DP177" s="62"/>
      <c r="DQ177" s="62"/>
      <c r="DR177" s="62"/>
      <c r="DS177" s="62"/>
      <c r="DT177" s="62"/>
      <c r="DU177" s="62"/>
      <c r="DV177" s="62"/>
      <c r="DW177" s="62"/>
      <c r="DX177" s="62"/>
      <c r="DY177" s="62"/>
      <c r="DZ177" s="62"/>
      <c r="EA177" s="62"/>
      <c r="EB177" s="62"/>
      <c r="EC177" s="62"/>
      <c r="ED177" s="62"/>
      <c r="EE177" s="62"/>
      <c r="EF177" s="62"/>
      <c r="EG177" s="62"/>
      <c r="EH177" s="62"/>
      <c r="EI177" s="62"/>
      <c r="EJ177" s="62"/>
      <c r="EK177" s="62"/>
      <c r="EL177" s="62"/>
      <c r="EM177" s="62"/>
      <c r="EN177" s="62"/>
      <c r="EO177" s="62"/>
      <c r="EP177" s="62"/>
      <c r="EQ177" s="62"/>
      <c r="ER177" s="62"/>
      <c r="ES177" s="62"/>
      <c r="ET177" s="62"/>
      <c r="EU177" s="62"/>
      <c r="EV177" s="62"/>
      <c r="EW177" s="62"/>
      <c r="EX177" s="62"/>
      <c r="EY177" s="62"/>
      <c r="EZ177" s="62"/>
      <c r="FA177" s="62"/>
      <c r="FB177" s="62"/>
      <c r="FC177" s="62"/>
      <c r="FD177" s="62"/>
      <c r="FE177" s="62"/>
      <c r="FF177" s="62"/>
      <c r="FG177" s="62"/>
      <c r="FH177" s="62"/>
      <c r="FI177" s="62"/>
      <c r="FJ177" s="62"/>
      <c r="FK177" s="62"/>
      <c r="FL177" s="62"/>
      <c r="FM177" s="62"/>
      <c r="FN177" s="62"/>
      <c r="FO177" s="62"/>
      <c r="FP177" s="62"/>
      <c r="FQ177" s="62"/>
      <c r="FR177" s="62"/>
      <c r="FS177" s="62"/>
      <c r="FT177" s="62"/>
      <c r="FU177" s="62"/>
      <c r="FV177" s="62"/>
      <c r="FW177" s="62"/>
      <c r="FX177" s="62"/>
      <c r="FY177" s="62"/>
      <c r="FZ177" s="62"/>
      <c r="GA177" s="62"/>
      <c r="GB177" s="62"/>
      <c r="GC177" s="62"/>
      <c r="GD177" s="62"/>
      <c r="GE177" s="62"/>
      <c r="GF177" s="62"/>
      <c r="GG177" s="62"/>
      <c r="GH177" s="62"/>
      <c r="GI177" s="62"/>
      <c r="GJ177" s="62"/>
      <c r="GK177" s="62"/>
      <c r="GL177" s="62"/>
      <c r="GM177" s="62"/>
      <c r="GN177" s="62"/>
      <c r="GO177" s="62"/>
      <c r="GP177" s="62"/>
      <c r="GQ177" s="62"/>
      <c r="GR177" s="62"/>
      <c r="GS177" s="62"/>
      <c r="GT177" s="62"/>
      <c r="GU177" s="62"/>
      <c r="GV177" s="62"/>
      <c r="GW177" s="62"/>
      <c r="GX177" s="62"/>
      <c r="GY177" s="62"/>
      <c r="GZ177" s="62"/>
      <c r="HA177" s="62"/>
      <c r="HB177" s="62"/>
      <c r="HC177" s="62"/>
      <c r="HD177" s="62"/>
      <c r="HE177" s="62"/>
      <c r="HF177" s="62"/>
      <c r="HG177" s="62"/>
      <c r="HH177" s="62"/>
      <c r="HI177" s="62"/>
      <c r="HJ177" s="62"/>
      <c r="HK177" s="62"/>
      <c r="HL177" s="62"/>
      <c r="HM177" s="62"/>
      <c r="HN177" s="62"/>
      <c r="HO177" s="62"/>
      <c r="HP177" s="62"/>
      <c r="HQ177" s="62"/>
      <c r="HR177" s="62"/>
      <c r="HS177" s="62"/>
      <c r="HT177" s="62"/>
      <c r="HU177" s="62"/>
      <c r="HV177" s="62"/>
      <c r="HW177" s="62"/>
      <c r="HX177" s="62"/>
      <c r="HY177" s="62"/>
      <c r="HZ177" s="62"/>
      <c r="IA177" s="62"/>
      <c r="IB177" s="62"/>
      <c r="IC177" s="62"/>
      <c r="ID177" s="62"/>
      <c r="IE177" s="62"/>
      <c r="IF177" s="62"/>
      <c r="IG177" s="62"/>
      <c r="IH177" s="62"/>
      <c r="II177" s="62"/>
      <c r="IJ177" s="62"/>
      <c r="IK177" s="62"/>
      <c r="IL177" s="62"/>
      <c r="IM177" s="62"/>
      <c r="IN177" s="62"/>
      <c r="IO177" s="62"/>
      <c r="IP177" s="62"/>
      <c r="IQ177" s="62"/>
      <c r="IR177" s="62"/>
      <c r="IS177" s="62"/>
      <c r="IT177" s="62"/>
      <c r="IU177" s="62"/>
      <c r="IV177" s="62"/>
      <c r="IW177" s="62"/>
      <c r="IX177" s="62"/>
      <c r="IY177" s="62"/>
      <c r="IZ177" s="62"/>
      <c r="JA177" s="62"/>
      <c r="JB177" s="62"/>
      <c r="JC177" s="62"/>
      <c r="JD177" s="62"/>
      <c r="JE177" s="62"/>
      <c r="JF177" s="62"/>
      <c r="JG177" s="62"/>
      <c r="JH177" s="62"/>
      <c r="JI177" s="62"/>
      <c r="JJ177" s="62"/>
      <c r="JK177" s="62"/>
      <c r="JL177" s="62"/>
      <c r="JM177" s="62"/>
      <c r="JN177" s="62"/>
      <c r="JO177" s="62"/>
      <c r="JP177" s="62"/>
      <c r="JQ177" s="62"/>
      <c r="JR177" s="62"/>
      <c r="JS177" s="62"/>
      <c r="JT177" s="62"/>
      <c r="JU177" s="62"/>
      <c r="JV177" s="62"/>
      <c r="JW177" s="62"/>
      <c r="JX177" s="62"/>
      <c r="JY177" s="62"/>
      <c r="JZ177" s="62"/>
      <c r="KA177" s="62"/>
      <c r="KB177" s="62"/>
      <c r="KC177" s="62"/>
      <c r="KD177" s="62"/>
      <c r="KE177" s="62"/>
      <c r="KF177" s="62"/>
      <c r="KG177" s="62"/>
      <c r="KH177" s="62"/>
      <c r="KI177" s="62"/>
      <c r="KJ177" s="62"/>
      <c r="KK177" s="62"/>
      <c r="KL177" s="62"/>
      <c r="KM177" s="62"/>
      <c r="KN177" s="62"/>
      <c r="KO177" s="62"/>
      <c r="KP177" s="62"/>
      <c r="KQ177" s="62"/>
      <c r="KR177" s="62"/>
      <c r="KS177" s="62"/>
      <c r="KT177" s="62"/>
      <c r="KU177" s="62"/>
      <c r="KV177" s="62"/>
      <c r="KW177" s="62"/>
      <c r="KX177" s="62"/>
      <c r="KY177" s="62"/>
      <c r="KZ177" s="62"/>
      <c r="LA177" s="62"/>
      <c r="LB177" s="62"/>
      <c r="LC177" s="62"/>
      <c r="LD177" s="62"/>
      <c r="LE177" s="62"/>
      <c r="LF177" s="62"/>
      <c r="LG177" s="62"/>
      <c r="LH177" s="62"/>
      <c r="LI177" s="62"/>
      <c r="LJ177" s="62"/>
      <c r="LK177" s="62"/>
      <c r="LL177" s="62"/>
      <c r="LM177" s="62"/>
      <c r="LN177" s="62"/>
      <c r="LO177" s="62"/>
      <c r="LP177" s="62"/>
      <c r="LQ177" s="62"/>
      <c r="LR177" s="62"/>
      <c r="LS177" s="62"/>
      <c r="LT177" s="62"/>
      <c r="LU177" s="62"/>
      <c r="LV177" s="62"/>
      <c r="LW177" s="62"/>
      <c r="LX177" s="62"/>
      <c r="LY177" s="62"/>
      <c r="LZ177" s="62"/>
      <c r="MA177" s="62"/>
      <c r="MB177" s="62"/>
      <c r="MC177" s="62"/>
      <c r="MD177" s="62"/>
      <c r="ME177" s="62"/>
      <c r="MF177" s="62"/>
      <c r="MG177" s="62"/>
      <c r="MH177" s="62"/>
      <c r="MI177" s="62"/>
      <c r="MJ177" s="62"/>
      <c r="MK177" s="62"/>
      <c r="ML177" s="62"/>
      <c r="MM177" s="62"/>
      <c r="MN177" s="62"/>
      <c r="MO177" s="62"/>
      <c r="MP177" s="62"/>
      <c r="MQ177" s="62"/>
      <c r="MR177" s="62"/>
      <c r="MS177" s="62"/>
      <c r="MT177" s="62"/>
      <c r="MU177" s="62"/>
      <c r="MV177" s="62"/>
      <c r="MW177" s="62"/>
      <c r="MX177" s="62"/>
      <c r="MY177" s="62"/>
      <c r="MZ177" s="62"/>
      <c r="NA177" s="62"/>
      <c r="NB177" s="62"/>
      <c r="NC177" s="62"/>
      <c r="ND177" s="62"/>
      <c r="NE177" s="62"/>
      <c r="NF177" s="62"/>
      <c r="NG177" s="62"/>
      <c r="NH177" s="62"/>
      <c r="NI177" s="62"/>
      <c r="NJ177" s="62"/>
      <c r="NK177" s="62"/>
      <c r="NL177" s="62"/>
      <c r="NM177" s="62"/>
      <c r="NN177" s="62"/>
      <c r="NO177" s="62"/>
      <c r="NP177" s="62"/>
    </row>
    <row r="178" spans="1:380">
      <c r="A178" s="62"/>
      <c r="B178" s="62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  <c r="AB178" s="62"/>
      <c r="AC178" s="62"/>
      <c r="AD178" s="62"/>
      <c r="AE178" s="62"/>
      <c r="AF178" s="62"/>
      <c r="AG178" s="62"/>
      <c r="AH178" s="62"/>
      <c r="AI178" s="62"/>
      <c r="AJ178" s="62"/>
      <c r="AK178" s="62"/>
      <c r="AL178" s="62"/>
      <c r="AM178" s="62"/>
      <c r="AN178" s="62"/>
      <c r="AO178" s="62"/>
      <c r="AP178" s="62"/>
      <c r="AQ178" s="62"/>
      <c r="AR178" s="62"/>
      <c r="AS178" s="62"/>
      <c r="AT178" s="62"/>
      <c r="AU178" s="62"/>
      <c r="AV178" s="62"/>
      <c r="AW178" s="62"/>
      <c r="AX178" s="62"/>
      <c r="AY178" s="62"/>
      <c r="AZ178" s="62"/>
      <c r="BA178" s="62"/>
      <c r="BB178" s="62"/>
      <c r="BC178" s="62"/>
      <c r="BD178" s="62"/>
      <c r="BE178" s="62"/>
      <c r="BF178" s="62"/>
      <c r="BG178" s="62"/>
      <c r="BH178" s="62"/>
      <c r="BI178" s="62"/>
      <c r="BJ178" s="62"/>
      <c r="BK178" s="62"/>
      <c r="BL178" s="62"/>
      <c r="BM178" s="62"/>
      <c r="BN178" s="62"/>
      <c r="BO178" s="62"/>
      <c r="BP178" s="62"/>
      <c r="BQ178" s="62"/>
      <c r="BR178" s="62"/>
      <c r="BS178" s="62"/>
      <c r="BT178" s="62"/>
      <c r="BU178" s="62"/>
      <c r="BV178" s="62"/>
      <c r="BW178" s="62"/>
      <c r="BX178" s="62"/>
      <c r="BY178" s="62"/>
      <c r="BZ178" s="62"/>
      <c r="CA178" s="62"/>
      <c r="CB178" s="62"/>
      <c r="CC178" s="62"/>
      <c r="CD178" s="62"/>
      <c r="CE178" s="62"/>
      <c r="CF178" s="62"/>
      <c r="CG178" s="62"/>
      <c r="CH178" s="62"/>
      <c r="CI178" s="62"/>
      <c r="CJ178" s="62"/>
      <c r="CK178" s="62"/>
      <c r="CL178" s="62"/>
      <c r="CM178" s="62"/>
      <c r="CN178" s="62"/>
      <c r="CO178" s="62"/>
      <c r="CP178" s="62"/>
      <c r="CQ178" s="62"/>
      <c r="CR178" s="62"/>
      <c r="CS178" s="62"/>
      <c r="CT178" s="62"/>
      <c r="CU178" s="62"/>
      <c r="CV178" s="62"/>
      <c r="CW178" s="62"/>
      <c r="CX178" s="62"/>
      <c r="CY178" s="62"/>
      <c r="CZ178" s="62"/>
      <c r="DA178" s="62"/>
      <c r="DB178" s="62"/>
      <c r="DC178" s="62"/>
      <c r="DD178" s="62"/>
      <c r="DE178" s="62"/>
      <c r="DF178" s="62"/>
      <c r="DG178" s="62"/>
      <c r="DH178" s="62"/>
      <c r="DI178" s="62"/>
      <c r="DJ178" s="62"/>
      <c r="DK178" s="62"/>
      <c r="DL178" s="62"/>
      <c r="DM178" s="62"/>
      <c r="DN178" s="62"/>
      <c r="DO178" s="62"/>
      <c r="DP178" s="62"/>
      <c r="DQ178" s="62"/>
      <c r="DR178" s="62"/>
      <c r="DS178" s="62"/>
      <c r="DT178" s="62"/>
      <c r="DU178" s="62"/>
      <c r="DV178" s="62"/>
      <c r="DW178" s="62"/>
      <c r="DX178" s="62"/>
      <c r="DY178" s="62"/>
      <c r="DZ178" s="62"/>
      <c r="EA178" s="62"/>
      <c r="EB178" s="62"/>
      <c r="EC178" s="62"/>
      <c r="ED178" s="62"/>
      <c r="EE178" s="62"/>
      <c r="EF178" s="62"/>
      <c r="EG178" s="62"/>
      <c r="EH178" s="62"/>
      <c r="EI178" s="62"/>
      <c r="EJ178" s="62"/>
      <c r="EK178" s="62"/>
      <c r="EL178" s="62"/>
      <c r="EM178" s="62"/>
      <c r="EN178" s="62"/>
      <c r="EO178" s="62"/>
      <c r="EP178" s="62"/>
      <c r="EQ178" s="62"/>
      <c r="ER178" s="62"/>
      <c r="ES178" s="62"/>
      <c r="ET178" s="62"/>
      <c r="EU178" s="62"/>
      <c r="EV178" s="62"/>
      <c r="EW178" s="62"/>
      <c r="EX178" s="62"/>
      <c r="EY178" s="62"/>
      <c r="EZ178" s="62"/>
      <c r="FA178" s="62"/>
      <c r="FB178" s="62"/>
      <c r="FC178" s="62"/>
      <c r="FD178" s="62"/>
      <c r="FE178" s="62"/>
      <c r="FF178" s="62"/>
      <c r="FG178" s="62"/>
      <c r="FH178" s="62"/>
      <c r="FI178" s="62"/>
      <c r="FJ178" s="62"/>
      <c r="FK178" s="62"/>
      <c r="FL178" s="62"/>
      <c r="FM178" s="62"/>
      <c r="FN178" s="62"/>
      <c r="FO178" s="62"/>
      <c r="FP178" s="62"/>
      <c r="FQ178" s="62"/>
      <c r="FR178" s="62"/>
      <c r="FS178" s="62"/>
      <c r="FT178" s="62"/>
      <c r="FU178" s="62"/>
      <c r="FV178" s="62"/>
      <c r="FW178" s="62"/>
      <c r="FX178" s="62"/>
      <c r="FY178" s="62"/>
      <c r="FZ178" s="62"/>
      <c r="GA178" s="62"/>
      <c r="GB178" s="62"/>
      <c r="GC178" s="62"/>
      <c r="GD178" s="62"/>
      <c r="GE178" s="62"/>
      <c r="GF178" s="62"/>
      <c r="GG178" s="62"/>
      <c r="GH178" s="62"/>
      <c r="GI178" s="62"/>
      <c r="GJ178" s="62"/>
      <c r="GK178" s="62"/>
      <c r="GL178" s="62"/>
      <c r="GM178" s="62"/>
      <c r="GN178" s="62"/>
      <c r="GO178" s="62"/>
      <c r="GP178" s="62"/>
      <c r="GQ178" s="62"/>
      <c r="GR178" s="62"/>
      <c r="GS178" s="62"/>
      <c r="GT178" s="62"/>
      <c r="GU178" s="62"/>
      <c r="GV178" s="62"/>
      <c r="GW178" s="62"/>
      <c r="GX178" s="62"/>
      <c r="GY178" s="62"/>
      <c r="GZ178" s="62"/>
      <c r="HA178" s="62"/>
      <c r="HB178" s="62"/>
      <c r="HC178" s="62"/>
      <c r="HD178" s="62"/>
      <c r="HE178" s="62"/>
      <c r="HF178" s="62"/>
      <c r="HG178" s="62"/>
      <c r="HH178" s="62"/>
      <c r="HI178" s="62"/>
      <c r="HJ178" s="62"/>
      <c r="HK178" s="62"/>
      <c r="HL178" s="62"/>
      <c r="HM178" s="62"/>
      <c r="HN178" s="62"/>
      <c r="HO178" s="62"/>
      <c r="HP178" s="62"/>
      <c r="HQ178" s="62"/>
      <c r="HR178" s="62"/>
      <c r="HS178" s="62"/>
      <c r="HT178" s="62"/>
      <c r="HU178" s="62"/>
      <c r="HV178" s="62"/>
      <c r="HW178" s="62"/>
      <c r="HX178" s="62"/>
      <c r="HY178" s="62"/>
      <c r="HZ178" s="62"/>
      <c r="IA178" s="62"/>
      <c r="IB178" s="62"/>
      <c r="IC178" s="62"/>
      <c r="ID178" s="62"/>
      <c r="IE178" s="62"/>
      <c r="IF178" s="62"/>
      <c r="IG178" s="62"/>
      <c r="IH178" s="62"/>
      <c r="II178" s="62"/>
      <c r="IJ178" s="62"/>
      <c r="IK178" s="62"/>
      <c r="IL178" s="62"/>
      <c r="IM178" s="62"/>
      <c r="IN178" s="62"/>
      <c r="IO178" s="62"/>
      <c r="IP178" s="62"/>
      <c r="IQ178" s="62"/>
      <c r="IR178" s="62"/>
      <c r="IS178" s="62"/>
      <c r="IT178" s="62"/>
      <c r="IU178" s="62"/>
      <c r="IV178" s="62"/>
      <c r="IW178" s="62"/>
      <c r="IX178" s="62"/>
      <c r="IY178" s="62"/>
      <c r="IZ178" s="62"/>
      <c r="JA178" s="62"/>
      <c r="JB178" s="62"/>
      <c r="JC178" s="62"/>
      <c r="JD178" s="62"/>
      <c r="JE178" s="62"/>
      <c r="JF178" s="62"/>
      <c r="JG178" s="62"/>
      <c r="JH178" s="62"/>
      <c r="JI178" s="62"/>
      <c r="JJ178" s="62"/>
      <c r="JK178" s="62"/>
      <c r="JL178" s="62"/>
      <c r="JM178" s="62"/>
      <c r="JN178" s="62"/>
      <c r="JO178" s="62"/>
      <c r="JP178" s="62"/>
      <c r="JQ178" s="62"/>
      <c r="JR178" s="62"/>
      <c r="JS178" s="62"/>
      <c r="JT178" s="62"/>
      <c r="JU178" s="62"/>
      <c r="JV178" s="62"/>
      <c r="JW178" s="62"/>
      <c r="JX178" s="62"/>
      <c r="JY178" s="62"/>
      <c r="JZ178" s="62"/>
      <c r="KA178" s="62"/>
      <c r="KB178" s="62"/>
      <c r="KC178" s="62"/>
      <c r="KD178" s="62"/>
      <c r="KE178" s="62"/>
      <c r="KF178" s="62"/>
      <c r="KG178" s="62"/>
      <c r="KH178" s="62"/>
      <c r="KI178" s="62"/>
      <c r="KJ178" s="62"/>
      <c r="KK178" s="62"/>
      <c r="KL178" s="62"/>
      <c r="KM178" s="62"/>
      <c r="KN178" s="62"/>
      <c r="KO178" s="62"/>
      <c r="KP178" s="62"/>
      <c r="KQ178" s="62"/>
      <c r="KR178" s="62"/>
      <c r="KS178" s="62"/>
      <c r="KT178" s="62"/>
      <c r="KU178" s="62"/>
      <c r="KV178" s="62"/>
      <c r="KW178" s="62"/>
      <c r="KX178" s="62"/>
      <c r="KY178" s="62"/>
      <c r="KZ178" s="62"/>
      <c r="LA178" s="62"/>
      <c r="LB178" s="62"/>
      <c r="LC178" s="62"/>
      <c r="LD178" s="62"/>
      <c r="LE178" s="62"/>
      <c r="LF178" s="62"/>
      <c r="LG178" s="62"/>
      <c r="LH178" s="62"/>
      <c r="LI178" s="62"/>
      <c r="LJ178" s="62"/>
      <c r="LK178" s="62"/>
      <c r="LL178" s="62"/>
      <c r="LM178" s="62"/>
      <c r="LN178" s="62"/>
      <c r="LO178" s="62"/>
      <c r="LP178" s="62"/>
      <c r="LQ178" s="62"/>
      <c r="LR178" s="62"/>
      <c r="LS178" s="62"/>
      <c r="LT178" s="62"/>
      <c r="LU178" s="62"/>
      <c r="LV178" s="62"/>
      <c r="LW178" s="62"/>
      <c r="LX178" s="62"/>
      <c r="LY178" s="62"/>
      <c r="LZ178" s="62"/>
      <c r="MA178" s="62"/>
      <c r="MB178" s="62"/>
      <c r="MC178" s="62"/>
      <c r="MD178" s="62"/>
      <c r="ME178" s="62"/>
      <c r="MF178" s="62"/>
      <c r="MG178" s="62"/>
      <c r="MH178" s="62"/>
      <c r="MI178" s="62"/>
      <c r="MJ178" s="62"/>
      <c r="MK178" s="62"/>
      <c r="ML178" s="62"/>
      <c r="MM178" s="62"/>
      <c r="MN178" s="62"/>
      <c r="MO178" s="62"/>
      <c r="MP178" s="62"/>
      <c r="MQ178" s="62"/>
      <c r="MR178" s="62"/>
      <c r="MS178" s="62"/>
      <c r="MT178" s="62"/>
      <c r="MU178" s="62"/>
      <c r="MV178" s="62"/>
      <c r="MW178" s="62"/>
      <c r="MX178" s="62"/>
      <c r="MY178" s="62"/>
      <c r="MZ178" s="62"/>
      <c r="NA178" s="62"/>
      <c r="NB178" s="62"/>
      <c r="NC178" s="62"/>
      <c r="ND178" s="62"/>
      <c r="NE178" s="62"/>
      <c r="NF178" s="62"/>
      <c r="NG178" s="62"/>
      <c r="NH178" s="62"/>
      <c r="NI178" s="62"/>
      <c r="NJ178" s="62"/>
      <c r="NK178" s="62"/>
      <c r="NL178" s="62"/>
      <c r="NM178" s="62"/>
      <c r="NN178" s="62"/>
      <c r="NO178" s="62"/>
      <c r="NP178" s="62"/>
    </row>
    <row r="179" spans="1:380">
      <c r="A179" s="62"/>
      <c r="B179" s="62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  <c r="AA179" s="62"/>
      <c r="AB179" s="62"/>
      <c r="AC179" s="62"/>
      <c r="AD179" s="62"/>
      <c r="AE179" s="62"/>
      <c r="AF179" s="62"/>
      <c r="AG179" s="62"/>
      <c r="AH179" s="62"/>
      <c r="AI179" s="62"/>
      <c r="AJ179" s="62"/>
      <c r="AK179" s="62"/>
      <c r="AL179" s="62"/>
      <c r="AM179" s="62"/>
      <c r="AN179" s="62"/>
      <c r="AO179" s="62"/>
      <c r="AP179" s="62"/>
      <c r="AQ179" s="62"/>
      <c r="AR179" s="62"/>
      <c r="AS179" s="62"/>
      <c r="AT179" s="62"/>
      <c r="AU179" s="62"/>
      <c r="AV179" s="62"/>
      <c r="AW179" s="62"/>
      <c r="AX179" s="62"/>
      <c r="AY179" s="62"/>
      <c r="AZ179" s="62"/>
      <c r="BA179" s="62"/>
      <c r="BB179" s="62"/>
      <c r="BC179" s="62"/>
      <c r="BD179" s="62"/>
      <c r="BE179" s="62"/>
      <c r="BF179" s="62"/>
      <c r="BG179" s="62"/>
      <c r="BH179" s="62"/>
      <c r="BI179" s="62"/>
      <c r="BJ179" s="62"/>
      <c r="BK179" s="62"/>
      <c r="BL179" s="62"/>
      <c r="BM179" s="62"/>
      <c r="BN179" s="62"/>
      <c r="BO179" s="62"/>
      <c r="BP179" s="62"/>
      <c r="BQ179" s="62"/>
      <c r="BR179" s="62"/>
      <c r="BS179" s="62"/>
      <c r="BT179" s="62"/>
      <c r="BU179" s="62"/>
      <c r="BV179" s="62"/>
      <c r="BW179" s="62"/>
      <c r="BX179" s="62"/>
      <c r="BY179" s="62"/>
      <c r="BZ179" s="62"/>
      <c r="CA179" s="62"/>
      <c r="CB179" s="62"/>
      <c r="CC179" s="62"/>
      <c r="CD179" s="62"/>
      <c r="CE179" s="62"/>
      <c r="CF179" s="62"/>
      <c r="CG179" s="62"/>
      <c r="CH179" s="62"/>
      <c r="CI179" s="62"/>
      <c r="CJ179" s="62"/>
      <c r="CK179" s="62"/>
      <c r="CL179" s="62"/>
      <c r="CM179" s="62"/>
      <c r="CN179" s="62"/>
      <c r="CO179" s="62"/>
      <c r="CP179" s="62"/>
      <c r="CQ179" s="62"/>
      <c r="CR179" s="62"/>
      <c r="CS179" s="62"/>
      <c r="CT179" s="62"/>
      <c r="CU179" s="62"/>
      <c r="CV179" s="62"/>
      <c r="CW179" s="62"/>
      <c r="CX179" s="62"/>
      <c r="CY179" s="62"/>
      <c r="CZ179" s="62"/>
      <c r="DA179" s="62"/>
      <c r="DB179" s="62"/>
      <c r="DC179" s="62"/>
      <c r="DD179" s="62"/>
      <c r="DE179" s="62"/>
      <c r="DF179" s="62"/>
      <c r="DG179" s="62"/>
      <c r="DH179" s="62"/>
      <c r="DI179" s="62"/>
      <c r="DJ179" s="62"/>
      <c r="DK179" s="62"/>
      <c r="DL179" s="62"/>
      <c r="DM179" s="62"/>
      <c r="DN179" s="62"/>
      <c r="DO179" s="62"/>
      <c r="DP179" s="62"/>
      <c r="DQ179" s="62"/>
      <c r="DR179" s="62"/>
      <c r="DS179" s="62"/>
      <c r="DT179" s="62"/>
      <c r="DU179" s="62"/>
      <c r="DV179" s="62"/>
      <c r="DW179" s="62"/>
      <c r="DX179" s="62"/>
      <c r="DY179" s="62"/>
      <c r="DZ179" s="62"/>
      <c r="EA179" s="62"/>
      <c r="EB179" s="62"/>
      <c r="EC179" s="62"/>
      <c r="ED179" s="62"/>
      <c r="EE179" s="62"/>
      <c r="EF179" s="62"/>
      <c r="EG179" s="62"/>
      <c r="EH179" s="62"/>
      <c r="EI179" s="62"/>
      <c r="EJ179" s="62"/>
      <c r="EK179" s="62"/>
      <c r="EL179" s="62"/>
      <c r="EM179" s="62"/>
      <c r="EN179" s="62"/>
      <c r="EO179" s="62"/>
      <c r="EP179" s="62"/>
      <c r="EQ179" s="62"/>
      <c r="ER179" s="62"/>
      <c r="ES179" s="62"/>
      <c r="ET179" s="62"/>
      <c r="EU179" s="62"/>
      <c r="EV179" s="62"/>
      <c r="EW179" s="62"/>
      <c r="EX179" s="62"/>
      <c r="EY179" s="62"/>
      <c r="EZ179" s="62"/>
      <c r="FA179" s="62"/>
      <c r="FB179" s="62"/>
      <c r="FC179" s="62"/>
      <c r="FD179" s="62"/>
      <c r="FE179" s="62"/>
      <c r="FF179" s="62"/>
      <c r="FG179" s="62"/>
      <c r="FH179" s="62"/>
      <c r="FI179" s="62"/>
      <c r="FJ179" s="62"/>
      <c r="FK179" s="62"/>
      <c r="FL179" s="62"/>
      <c r="FM179" s="62"/>
      <c r="FN179" s="62"/>
      <c r="FO179" s="62"/>
      <c r="FP179" s="62"/>
      <c r="FQ179" s="62"/>
      <c r="FR179" s="62"/>
      <c r="FS179" s="62"/>
      <c r="FT179" s="62"/>
      <c r="FU179" s="62"/>
      <c r="FV179" s="62"/>
      <c r="FW179" s="62"/>
      <c r="FX179" s="62"/>
      <c r="FY179" s="62"/>
      <c r="FZ179" s="62"/>
      <c r="GA179" s="62"/>
      <c r="GB179" s="62"/>
      <c r="GC179" s="62"/>
      <c r="GD179" s="62"/>
      <c r="GE179" s="62"/>
      <c r="GF179" s="62"/>
      <c r="GG179" s="62"/>
      <c r="GH179" s="62"/>
      <c r="GI179" s="62"/>
      <c r="GJ179" s="62"/>
      <c r="GK179" s="62"/>
      <c r="GL179" s="62"/>
      <c r="GM179" s="62"/>
      <c r="GN179" s="62"/>
      <c r="GO179" s="62"/>
      <c r="GP179" s="62"/>
      <c r="GQ179" s="62"/>
      <c r="GR179" s="62"/>
      <c r="GS179" s="62"/>
      <c r="GT179" s="62"/>
      <c r="GU179" s="62"/>
      <c r="GV179" s="62"/>
      <c r="GW179" s="62"/>
      <c r="GX179" s="62"/>
      <c r="GY179" s="62"/>
      <c r="GZ179" s="62"/>
      <c r="HA179" s="62"/>
      <c r="HB179" s="62"/>
      <c r="HC179" s="62"/>
      <c r="HD179" s="62"/>
      <c r="HE179" s="62"/>
      <c r="HF179" s="62"/>
      <c r="HG179" s="62"/>
      <c r="HH179" s="62"/>
      <c r="HI179" s="62"/>
      <c r="HJ179" s="62"/>
      <c r="HK179" s="62"/>
      <c r="HL179" s="62"/>
      <c r="HM179" s="62"/>
      <c r="HN179" s="62"/>
      <c r="HO179" s="62"/>
      <c r="HP179" s="62"/>
      <c r="HQ179" s="62"/>
      <c r="HR179" s="62"/>
      <c r="HS179" s="62"/>
      <c r="HT179" s="62"/>
      <c r="HU179" s="62"/>
      <c r="HV179" s="62"/>
      <c r="HW179" s="62"/>
      <c r="HX179" s="62"/>
      <c r="HY179" s="62"/>
      <c r="HZ179" s="62"/>
      <c r="IA179" s="62"/>
      <c r="IB179" s="62"/>
      <c r="IC179" s="62"/>
      <c r="ID179" s="62"/>
      <c r="IE179" s="62"/>
      <c r="IF179" s="62"/>
      <c r="IG179" s="62"/>
      <c r="IH179" s="62"/>
      <c r="II179" s="62"/>
      <c r="IJ179" s="62"/>
      <c r="IK179" s="62"/>
      <c r="IL179" s="62"/>
      <c r="IM179" s="62"/>
      <c r="IN179" s="62"/>
      <c r="IO179" s="62"/>
      <c r="IP179" s="62"/>
      <c r="IQ179" s="62"/>
      <c r="IR179" s="62"/>
      <c r="IS179" s="62"/>
      <c r="IT179" s="62"/>
      <c r="IU179" s="62"/>
      <c r="IV179" s="62"/>
      <c r="IW179" s="62"/>
      <c r="IX179" s="62"/>
      <c r="IY179" s="62"/>
      <c r="IZ179" s="62"/>
      <c r="JA179" s="62"/>
      <c r="JB179" s="62"/>
      <c r="JC179" s="62"/>
      <c r="JD179" s="62"/>
      <c r="JE179" s="62"/>
      <c r="JF179" s="62"/>
      <c r="JG179" s="62"/>
      <c r="JH179" s="62"/>
      <c r="JI179" s="62"/>
      <c r="JJ179" s="62"/>
      <c r="JK179" s="62"/>
      <c r="JL179" s="62"/>
      <c r="JM179" s="62"/>
      <c r="JN179" s="62"/>
      <c r="JO179" s="62"/>
      <c r="JP179" s="62"/>
      <c r="JQ179" s="62"/>
      <c r="JR179" s="62"/>
      <c r="JS179" s="62"/>
      <c r="JT179" s="62"/>
      <c r="JU179" s="62"/>
      <c r="JV179" s="62"/>
      <c r="JW179" s="62"/>
      <c r="JX179" s="62"/>
      <c r="JY179" s="62"/>
      <c r="JZ179" s="62"/>
      <c r="KA179" s="62"/>
      <c r="KB179" s="62"/>
      <c r="KC179" s="62"/>
      <c r="KD179" s="62"/>
      <c r="KE179" s="62"/>
      <c r="KF179" s="62"/>
      <c r="KG179" s="62"/>
      <c r="KH179" s="62"/>
      <c r="KI179" s="62"/>
      <c r="KJ179" s="62"/>
      <c r="KK179" s="62"/>
      <c r="KL179" s="62"/>
      <c r="KM179" s="62"/>
      <c r="KN179" s="62"/>
      <c r="KO179" s="62"/>
      <c r="KP179" s="62"/>
      <c r="KQ179" s="62"/>
      <c r="KR179" s="62"/>
      <c r="KS179" s="62"/>
      <c r="KT179" s="62"/>
      <c r="KU179" s="62"/>
      <c r="KV179" s="62"/>
      <c r="KW179" s="62"/>
      <c r="KX179" s="62"/>
      <c r="KY179" s="62"/>
      <c r="KZ179" s="62"/>
      <c r="LA179" s="62"/>
      <c r="LB179" s="62"/>
      <c r="LC179" s="62"/>
      <c r="LD179" s="62"/>
      <c r="LE179" s="62"/>
      <c r="LF179" s="62"/>
      <c r="LG179" s="62"/>
      <c r="LH179" s="62"/>
      <c r="LI179" s="62"/>
      <c r="LJ179" s="62"/>
      <c r="LK179" s="62"/>
      <c r="LL179" s="62"/>
      <c r="LM179" s="62"/>
      <c r="LN179" s="62"/>
      <c r="LO179" s="62"/>
      <c r="LP179" s="62"/>
      <c r="LQ179" s="62"/>
      <c r="LR179" s="62"/>
      <c r="LS179" s="62"/>
      <c r="LT179" s="62"/>
      <c r="LU179" s="62"/>
      <c r="LV179" s="62"/>
      <c r="LW179" s="62"/>
      <c r="LX179" s="62"/>
      <c r="LY179" s="62"/>
      <c r="LZ179" s="62"/>
      <c r="MA179" s="62"/>
      <c r="MB179" s="62"/>
      <c r="MC179" s="62"/>
      <c r="MD179" s="62"/>
      <c r="ME179" s="62"/>
      <c r="MF179" s="62"/>
      <c r="MG179" s="62"/>
      <c r="MH179" s="62"/>
      <c r="MI179" s="62"/>
      <c r="MJ179" s="62"/>
      <c r="MK179" s="62"/>
      <c r="ML179" s="62"/>
      <c r="MM179" s="62"/>
      <c r="MN179" s="62"/>
      <c r="MO179" s="62"/>
      <c r="MP179" s="62"/>
      <c r="MQ179" s="62"/>
      <c r="MR179" s="62"/>
      <c r="MS179" s="62"/>
      <c r="MT179" s="62"/>
      <c r="MU179" s="62"/>
      <c r="MV179" s="62"/>
      <c r="MW179" s="62"/>
      <c r="MX179" s="62"/>
      <c r="MY179" s="62"/>
      <c r="MZ179" s="62"/>
      <c r="NA179" s="62"/>
      <c r="NB179" s="62"/>
      <c r="NC179" s="62"/>
      <c r="ND179" s="62"/>
      <c r="NE179" s="62"/>
      <c r="NF179" s="62"/>
      <c r="NG179" s="62"/>
      <c r="NH179" s="62"/>
      <c r="NI179" s="62"/>
      <c r="NJ179" s="62"/>
      <c r="NK179" s="62"/>
      <c r="NL179" s="62"/>
      <c r="NM179" s="62"/>
      <c r="NN179" s="62"/>
      <c r="NO179" s="62"/>
      <c r="NP179" s="62"/>
    </row>
    <row r="180" spans="1:380">
      <c r="A180" s="62"/>
      <c r="B180" s="62"/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  <c r="AA180" s="62"/>
      <c r="AB180" s="62"/>
      <c r="AC180" s="62"/>
      <c r="AD180" s="62"/>
      <c r="AE180" s="62"/>
      <c r="AF180" s="62"/>
      <c r="AG180" s="62"/>
      <c r="AH180" s="62"/>
      <c r="AI180" s="62"/>
      <c r="AJ180" s="62"/>
      <c r="AK180" s="62"/>
      <c r="AL180" s="62"/>
      <c r="AM180" s="62"/>
      <c r="AN180" s="62"/>
      <c r="AO180" s="62"/>
      <c r="AP180" s="62"/>
      <c r="AQ180" s="62"/>
      <c r="AR180" s="62"/>
      <c r="AS180" s="62"/>
      <c r="AT180" s="62"/>
      <c r="AU180" s="62"/>
      <c r="AV180" s="62"/>
      <c r="AW180" s="62"/>
      <c r="AX180" s="62"/>
      <c r="AY180" s="62"/>
      <c r="AZ180" s="62"/>
      <c r="BA180" s="62"/>
      <c r="BB180" s="62"/>
      <c r="BC180" s="62"/>
      <c r="BD180" s="62"/>
      <c r="BE180" s="62"/>
      <c r="BF180" s="62"/>
      <c r="BG180" s="62"/>
      <c r="BH180" s="62"/>
      <c r="BI180" s="62"/>
      <c r="BJ180" s="62"/>
      <c r="BK180" s="62"/>
      <c r="BL180" s="62"/>
      <c r="BM180" s="62"/>
      <c r="BN180" s="62"/>
      <c r="BO180" s="62"/>
      <c r="BP180" s="62"/>
      <c r="BQ180" s="62"/>
      <c r="BR180" s="62"/>
      <c r="BS180" s="62"/>
      <c r="BT180" s="62"/>
      <c r="BU180" s="62"/>
      <c r="BV180" s="62"/>
      <c r="BW180" s="62"/>
      <c r="BX180" s="62"/>
      <c r="BY180" s="62"/>
      <c r="BZ180" s="62"/>
      <c r="CA180" s="62"/>
      <c r="CB180" s="62"/>
      <c r="CC180" s="62"/>
      <c r="CD180" s="62"/>
      <c r="CE180" s="62"/>
      <c r="CF180" s="62"/>
      <c r="CG180" s="62"/>
      <c r="CH180" s="62"/>
      <c r="CI180" s="62"/>
      <c r="CJ180" s="62"/>
      <c r="CK180" s="62"/>
      <c r="CL180" s="62"/>
      <c r="CM180" s="62"/>
      <c r="CN180" s="62"/>
      <c r="CO180" s="62"/>
      <c r="CP180" s="62"/>
      <c r="CQ180" s="62"/>
      <c r="CR180" s="62"/>
      <c r="CS180" s="62"/>
      <c r="CT180" s="62"/>
      <c r="CU180" s="62"/>
      <c r="CV180" s="62"/>
      <c r="CW180" s="62"/>
      <c r="CX180" s="62"/>
      <c r="CY180" s="62"/>
      <c r="CZ180" s="62"/>
      <c r="DA180" s="62"/>
      <c r="DB180" s="62"/>
      <c r="DC180" s="62"/>
      <c r="DD180" s="62"/>
      <c r="DE180" s="62"/>
      <c r="DF180" s="62"/>
      <c r="DG180" s="62"/>
      <c r="DH180" s="62"/>
      <c r="DI180" s="62"/>
      <c r="DJ180" s="62"/>
      <c r="DK180" s="62"/>
      <c r="DL180" s="62"/>
      <c r="DM180" s="62"/>
      <c r="DN180" s="62"/>
      <c r="DO180" s="62"/>
      <c r="DP180" s="62"/>
      <c r="DQ180" s="62"/>
      <c r="DR180" s="62"/>
      <c r="DS180" s="62"/>
      <c r="DT180" s="62"/>
      <c r="DU180" s="62"/>
      <c r="DV180" s="62"/>
      <c r="DW180" s="62"/>
      <c r="DX180" s="62"/>
      <c r="DY180" s="62"/>
      <c r="DZ180" s="62"/>
      <c r="EA180" s="62"/>
      <c r="EB180" s="62"/>
      <c r="EC180" s="62"/>
      <c r="ED180" s="62"/>
      <c r="EE180" s="62"/>
      <c r="EF180" s="62"/>
      <c r="EG180" s="62"/>
      <c r="EH180" s="62"/>
      <c r="EI180" s="62"/>
      <c r="EJ180" s="62"/>
      <c r="EK180" s="62"/>
      <c r="EL180" s="62"/>
      <c r="EM180" s="62"/>
      <c r="EN180" s="62"/>
      <c r="EO180" s="62"/>
      <c r="EP180" s="62"/>
      <c r="EQ180" s="62"/>
      <c r="ER180" s="62"/>
      <c r="ES180" s="62"/>
      <c r="ET180" s="62"/>
      <c r="EU180" s="62"/>
      <c r="EV180" s="62"/>
      <c r="EW180" s="62"/>
      <c r="EX180" s="62"/>
      <c r="EY180" s="62"/>
      <c r="EZ180" s="62"/>
      <c r="FA180" s="62"/>
      <c r="FB180" s="62"/>
      <c r="FC180" s="62"/>
      <c r="FD180" s="62"/>
      <c r="FE180" s="62"/>
      <c r="FF180" s="62"/>
      <c r="FG180" s="62"/>
      <c r="FH180" s="62"/>
      <c r="FI180" s="62"/>
      <c r="FJ180" s="62"/>
      <c r="FK180" s="62"/>
      <c r="FL180" s="62"/>
      <c r="FM180" s="62"/>
      <c r="FN180" s="62"/>
      <c r="FO180" s="62"/>
      <c r="FP180" s="62"/>
      <c r="FQ180" s="62"/>
      <c r="FR180" s="62"/>
      <c r="FS180" s="62"/>
      <c r="FT180" s="62"/>
      <c r="FU180" s="62"/>
      <c r="FV180" s="62"/>
      <c r="FW180" s="62"/>
      <c r="FX180" s="62"/>
      <c r="FY180" s="62"/>
      <c r="FZ180" s="62"/>
      <c r="GA180" s="62"/>
      <c r="GB180" s="62"/>
      <c r="GC180" s="62"/>
      <c r="GD180" s="62"/>
      <c r="GE180" s="62"/>
      <c r="GF180" s="62"/>
      <c r="GG180" s="62"/>
      <c r="GH180" s="62"/>
      <c r="GI180" s="62"/>
      <c r="GJ180" s="62"/>
      <c r="GK180" s="62"/>
      <c r="GL180" s="62"/>
      <c r="GM180" s="62"/>
      <c r="GN180" s="62"/>
      <c r="GO180" s="62"/>
      <c r="GP180" s="62"/>
      <c r="GQ180" s="62"/>
      <c r="GR180" s="62"/>
      <c r="GS180" s="62"/>
      <c r="GT180" s="62"/>
      <c r="GU180" s="62"/>
      <c r="GV180" s="62"/>
      <c r="GW180" s="62"/>
      <c r="GX180" s="62"/>
      <c r="GY180" s="62"/>
      <c r="GZ180" s="62"/>
      <c r="HA180" s="62"/>
      <c r="HB180" s="62"/>
      <c r="HC180" s="62"/>
      <c r="HD180" s="62"/>
      <c r="HE180" s="62"/>
      <c r="HF180" s="62"/>
      <c r="HG180" s="62"/>
      <c r="HH180" s="62"/>
      <c r="HI180" s="62"/>
      <c r="HJ180" s="62"/>
      <c r="HK180" s="62"/>
      <c r="HL180" s="62"/>
      <c r="HM180" s="62"/>
      <c r="HN180" s="62"/>
      <c r="HO180" s="62"/>
      <c r="HP180" s="62"/>
      <c r="HQ180" s="62"/>
      <c r="HR180" s="62"/>
      <c r="HS180" s="62"/>
      <c r="HT180" s="62"/>
      <c r="HU180" s="62"/>
      <c r="HV180" s="62"/>
      <c r="HW180" s="62"/>
      <c r="HX180" s="62"/>
      <c r="HY180" s="62"/>
      <c r="HZ180" s="62"/>
      <c r="IA180" s="62"/>
      <c r="IB180" s="62"/>
      <c r="IC180" s="62"/>
      <c r="ID180" s="62"/>
      <c r="IE180" s="62"/>
      <c r="IF180" s="62"/>
      <c r="IG180" s="62"/>
      <c r="IH180" s="62"/>
      <c r="II180" s="62"/>
      <c r="IJ180" s="62"/>
      <c r="IK180" s="62"/>
      <c r="IL180" s="62"/>
      <c r="IM180" s="62"/>
      <c r="IN180" s="62"/>
      <c r="IO180" s="62"/>
      <c r="IP180" s="62"/>
      <c r="IQ180" s="62"/>
      <c r="IR180" s="62"/>
      <c r="IS180" s="62"/>
      <c r="IT180" s="62"/>
      <c r="IU180" s="62"/>
      <c r="IV180" s="62"/>
      <c r="IW180" s="62"/>
      <c r="IX180" s="62"/>
      <c r="IY180" s="62"/>
      <c r="IZ180" s="62"/>
      <c r="JA180" s="62"/>
      <c r="JB180" s="62"/>
      <c r="JC180" s="62"/>
      <c r="JD180" s="62"/>
      <c r="JE180" s="62"/>
      <c r="JF180" s="62"/>
      <c r="JG180" s="62"/>
      <c r="JH180" s="62"/>
      <c r="JI180" s="62"/>
      <c r="JJ180" s="62"/>
      <c r="JK180" s="62"/>
      <c r="JL180" s="62"/>
      <c r="JM180" s="62"/>
      <c r="JN180" s="62"/>
      <c r="JO180" s="62"/>
      <c r="JP180" s="62"/>
      <c r="JQ180" s="62"/>
      <c r="JR180" s="62"/>
      <c r="JS180" s="62"/>
      <c r="JT180" s="62"/>
      <c r="JU180" s="62"/>
      <c r="JV180" s="62"/>
      <c r="JW180" s="62"/>
      <c r="JX180" s="62"/>
      <c r="JY180" s="62"/>
      <c r="JZ180" s="62"/>
      <c r="KA180" s="62"/>
      <c r="KB180" s="62"/>
      <c r="KC180" s="62"/>
      <c r="KD180" s="62"/>
      <c r="KE180" s="62"/>
      <c r="KF180" s="62"/>
      <c r="KG180" s="62"/>
      <c r="KH180" s="62"/>
      <c r="KI180" s="62"/>
      <c r="KJ180" s="62"/>
      <c r="KK180" s="62"/>
      <c r="KL180" s="62"/>
      <c r="KM180" s="62"/>
      <c r="KN180" s="62"/>
      <c r="KO180" s="62"/>
      <c r="KP180" s="62"/>
      <c r="KQ180" s="62"/>
      <c r="KR180" s="62"/>
      <c r="KS180" s="62"/>
      <c r="KT180" s="62"/>
      <c r="KU180" s="62"/>
      <c r="KV180" s="62"/>
      <c r="KW180" s="62"/>
      <c r="KX180" s="62"/>
      <c r="KY180" s="62"/>
      <c r="KZ180" s="62"/>
      <c r="LA180" s="62"/>
      <c r="LB180" s="62"/>
      <c r="LC180" s="62"/>
      <c r="LD180" s="62"/>
      <c r="LE180" s="62"/>
      <c r="LF180" s="62"/>
      <c r="LG180" s="62"/>
      <c r="LH180" s="62"/>
      <c r="LI180" s="62"/>
      <c r="LJ180" s="62"/>
      <c r="LK180" s="62"/>
      <c r="LL180" s="62"/>
      <c r="LM180" s="62"/>
      <c r="LN180" s="62"/>
      <c r="LO180" s="62"/>
      <c r="LP180" s="62"/>
      <c r="LQ180" s="62"/>
      <c r="LR180" s="62"/>
      <c r="LS180" s="62"/>
      <c r="LT180" s="62"/>
      <c r="LU180" s="62"/>
      <c r="LV180" s="62"/>
      <c r="LW180" s="62"/>
      <c r="LX180" s="62"/>
      <c r="LY180" s="62"/>
      <c r="LZ180" s="62"/>
      <c r="MA180" s="62"/>
      <c r="MB180" s="62"/>
      <c r="MC180" s="62"/>
      <c r="MD180" s="62"/>
      <c r="ME180" s="62"/>
      <c r="MF180" s="62"/>
      <c r="MG180" s="62"/>
      <c r="MH180" s="62"/>
      <c r="MI180" s="62"/>
      <c r="MJ180" s="62"/>
      <c r="MK180" s="62"/>
      <c r="ML180" s="62"/>
      <c r="MM180" s="62"/>
      <c r="MN180" s="62"/>
      <c r="MO180" s="62"/>
      <c r="MP180" s="62"/>
      <c r="MQ180" s="62"/>
      <c r="MR180" s="62"/>
      <c r="MS180" s="62"/>
      <c r="MT180" s="62"/>
      <c r="MU180" s="62"/>
      <c r="MV180" s="62"/>
      <c r="MW180" s="62"/>
      <c r="MX180" s="62"/>
      <c r="MY180" s="62"/>
      <c r="MZ180" s="62"/>
      <c r="NA180" s="62"/>
      <c r="NB180" s="62"/>
      <c r="NC180" s="62"/>
      <c r="ND180" s="62"/>
      <c r="NE180" s="62"/>
      <c r="NF180" s="62"/>
      <c r="NG180" s="62"/>
      <c r="NH180" s="62"/>
      <c r="NI180" s="62"/>
      <c r="NJ180" s="62"/>
      <c r="NK180" s="62"/>
      <c r="NL180" s="62"/>
      <c r="NM180" s="62"/>
      <c r="NN180" s="62"/>
      <c r="NO180" s="62"/>
      <c r="NP180" s="62"/>
    </row>
    <row r="181" spans="1:380">
      <c r="A181" s="62"/>
      <c r="B181" s="62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  <c r="AA181" s="62"/>
      <c r="AB181" s="62"/>
      <c r="AC181" s="62"/>
      <c r="AD181" s="62"/>
      <c r="AE181" s="62"/>
      <c r="AF181" s="62"/>
      <c r="AG181" s="62"/>
      <c r="AH181" s="62"/>
      <c r="AI181" s="62"/>
      <c r="AJ181" s="62"/>
      <c r="AK181" s="62"/>
      <c r="AL181" s="62"/>
      <c r="AM181" s="62"/>
      <c r="AN181" s="62"/>
      <c r="AO181" s="62"/>
      <c r="AP181" s="62"/>
      <c r="AQ181" s="62"/>
      <c r="AR181" s="62"/>
      <c r="AS181" s="62"/>
      <c r="AT181" s="62"/>
      <c r="AU181" s="62"/>
      <c r="AV181" s="62"/>
      <c r="AW181" s="62"/>
      <c r="AX181" s="62"/>
      <c r="AY181" s="62"/>
      <c r="AZ181" s="62"/>
      <c r="BA181" s="62"/>
      <c r="BB181" s="62"/>
      <c r="BC181" s="62"/>
      <c r="BD181" s="62"/>
      <c r="BE181" s="62"/>
      <c r="BF181" s="62"/>
      <c r="BG181" s="62"/>
      <c r="BH181" s="62"/>
      <c r="BI181" s="62"/>
      <c r="BJ181" s="62"/>
      <c r="BK181" s="62"/>
      <c r="BL181" s="62"/>
      <c r="BM181" s="62"/>
      <c r="BN181" s="62"/>
      <c r="BO181" s="62"/>
      <c r="BP181" s="62"/>
      <c r="BQ181" s="62"/>
      <c r="BR181" s="62"/>
      <c r="BS181" s="62"/>
      <c r="BT181" s="62"/>
      <c r="BU181" s="62"/>
      <c r="BV181" s="62"/>
      <c r="BW181" s="62"/>
      <c r="BX181" s="62"/>
      <c r="BY181" s="62"/>
      <c r="BZ181" s="62"/>
      <c r="CA181" s="62"/>
      <c r="CB181" s="62"/>
      <c r="CC181" s="62"/>
      <c r="CD181" s="62"/>
      <c r="CE181" s="62"/>
      <c r="CF181" s="62"/>
      <c r="CG181" s="62"/>
      <c r="CH181" s="62"/>
      <c r="CI181" s="62"/>
      <c r="CJ181" s="62"/>
      <c r="CK181" s="62"/>
      <c r="CL181" s="62"/>
      <c r="CM181" s="62"/>
      <c r="CN181" s="62"/>
      <c r="CO181" s="62"/>
      <c r="CP181" s="62"/>
      <c r="CQ181" s="62"/>
      <c r="CR181" s="62"/>
      <c r="CS181" s="62"/>
      <c r="CT181" s="62"/>
      <c r="CU181" s="62"/>
      <c r="CV181" s="62"/>
      <c r="CW181" s="62"/>
      <c r="CX181" s="62"/>
      <c r="CY181" s="62"/>
      <c r="CZ181" s="62"/>
      <c r="DA181" s="62"/>
      <c r="DB181" s="62"/>
      <c r="DC181" s="62"/>
      <c r="DD181" s="62"/>
      <c r="DE181" s="62"/>
      <c r="DF181" s="62"/>
      <c r="DG181" s="62"/>
      <c r="DH181" s="62"/>
      <c r="DI181" s="62"/>
      <c r="DJ181" s="62"/>
      <c r="DK181" s="62"/>
      <c r="DL181" s="62"/>
      <c r="DM181" s="62"/>
      <c r="DN181" s="62"/>
      <c r="DO181" s="62"/>
      <c r="DP181" s="62"/>
      <c r="DQ181" s="62"/>
      <c r="DR181" s="62"/>
      <c r="DS181" s="62"/>
      <c r="DT181" s="62"/>
      <c r="DU181" s="62"/>
      <c r="DV181" s="62"/>
      <c r="DW181" s="62"/>
      <c r="DX181" s="62"/>
      <c r="DY181" s="62"/>
      <c r="DZ181" s="62"/>
      <c r="EA181" s="62"/>
      <c r="EB181" s="62"/>
      <c r="EC181" s="62"/>
      <c r="ED181" s="62"/>
      <c r="EE181" s="62"/>
      <c r="EF181" s="62"/>
      <c r="EG181" s="62"/>
      <c r="EH181" s="62"/>
      <c r="EI181" s="62"/>
      <c r="EJ181" s="62"/>
      <c r="EK181" s="62"/>
      <c r="EL181" s="62"/>
      <c r="EM181" s="62"/>
      <c r="EN181" s="62"/>
      <c r="EO181" s="62"/>
      <c r="EP181" s="62"/>
      <c r="EQ181" s="62"/>
      <c r="ER181" s="62"/>
      <c r="ES181" s="62"/>
      <c r="ET181" s="62"/>
      <c r="EU181" s="62"/>
      <c r="EV181" s="62"/>
      <c r="EW181" s="62"/>
      <c r="EX181" s="62"/>
      <c r="EY181" s="62"/>
      <c r="EZ181" s="62"/>
      <c r="FA181" s="62"/>
      <c r="FB181" s="62"/>
      <c r="FC181" s="62"/>
      <c r="FD181" s="62"/>
      <c r="FE181" s="62"/>
      <c r="FF181" s="62"/>
      <c r="FG181" s="62"/>
      <c r="FH181" s="62"/>
      <c r="FI181" s="62"/>
      <c r="FJ181" s="62"/>
      <c r="FK181" s="62"/>
      <c r="FL181" s="62"/>
      <c r="FM181" s="62"/>
      <c r="FN181" s="62"/>
      <c r="FO181" s="62"/>
      <c r="FP181" s="62"/>
      <c r="FQ181" s="62"/>
      <c r="FR181" s="62"/>
      <c r="FS181" s="62"/>
      <c r="FT181" s="62"/>
      <c r="FU181" s="62"/>
      <c r="FV181" s="62"/>
      <c r="FW181" s="62"/>
      <c r="FX181" s="62"/>
      <c r="FY181" s="62"/>
      <c r="FZ181" s="62"/>
      <c r="GA181" s="62"/>
      <c r="GB181" s="62"/>
      <c r="GC181" s="62"/>
      <c r="GD181" s="62"/>
      <c r="GE181" s="62"/>
      <c r="GF181" s="62"/>
      <c r="GG181" s="62"/>
      <c r="GH181" s="62"/>
      <c r="GI181" s="62"/>
      <c r="GJ181" s="62"/>
      <c r="GK181" s="62"/>
      <c r="GL181" s="62"/>
      <c r="GM181" s="62"/>
      <c r="GN181" s="62"/>
      <c r="GO181" s="62"/>
      <c r="GP181" s="62"/>
      <c r="GQ181" s="62"/>
      <c r="GR181" s="62"/>
      <c r="GS181" s="62"/>
      <c r="GT181" s="62"/>
      <c r="GU181" s="62"/>
      <c r="GV181" s="62"/>
      <c r="GW181" s="62"/>
      <c r="GX181" s="62"/>
      <c r="GY181" s="62"/>
      <c r="GZ181" s="62"/>
      <c r="HA181" s="62"/>
      <c r="HB181" s="62"/>
      <c r="HC181" s="62"/>
      <c r="HD181" s="62"/>
      <c r="HE181" s="62"/>
      <c r="HF181" s="62"/>
      <c r="HG181" s="62"/>
      <c r="HH181" s="62"/>
      <c r="HI181" s="62"/>
      <c r="HJ181" s="62"/>
      <c r="HK181" s="62"/>
      <c r="HL181" s="62"/>
      <c r="HM181" s="62"/>
      <c r="HN181" s="62"/>
      <c r="HO181" s="62"/>
      <c r="HP181" s="62"/>
      <c r="HQ181" s="62"/>
      <c r="HR181" s="62"/>
      <c r="HS181" s="62"/>
      <c r="HT181" s="62"/>
      <c r="HU181" s="62"/>
      <c r="HV181" s="62"/>
      <c r="HW181" s="62"/>
      <c r="HX181" s="62"/>
      <c r="HY181" s="62"/>
      <c r="HZ181" s="62"/>
      <c r="IA181" s="62"/>
      <c r="IB181" s="62"/>
      <c r="IC181" s="62"/>
      <c r="ID181" s="62"/>
      <c r="IE181" s="62"/>
      <c r="IF181" s="62"/>
      <c r="IG181" s="62"/>
      <c r="IH181" s="62"/>
      <c r="II181" s="62"/>
      <c r="IJ181" s="62"/>
      <c r="IK181" s="62"/>
      <c r="IL181" s="62"/>
      <c r="IM181" s="62"/>
      <c r="IN181" s="62"/>
      <c r="IO181" s="62"/>
      <c r="IP181" s="62"/>
      <c r="IQ181" s="62"/>
      <c r="IR181" s="62"/>
      <c r="IS181" s="62"/>
      <c r="IT181" s="62"/>
      <c r="IU181" s="62"/>
      <c r="IV181" s="62"/>
      <c r="IW181" s="62"/>
      <c r="IX181" s="62"/>
      <c r="IY181" s="62"/>
      <c r="IZ181" s="62"/>
      <c r="JA181" s="62"/>
      <c r="JB181" s="62"/>
      <c r="JC181" s="62"/>
      <c r="JD181" s="62"/>
      <c r="JE181" s="62"/>
      <c r="JF181" s="62"/>
      <c r="JG181" s="62"/>
      <c r="JH181" s="62"/>
      <c r="JI181" s="62"/>
      <c r="JJ181" s="62"/>
      <c r="JK181" s="62"/>
      <c r="JL181" s="62"/>
      <c r="JM181" s="62"/>
      <c r="JN181" s="62"/>
      <c r="JO181" s="62"/>
      <c r="JP181" s="62"/>
      <c r="JQ181" s="62"/>
      <c r="JR181" s="62"/>
      <c r="JS181" s="62"/>
      <c r="JT181" s="62"/>
      <c r="JU181" s="62"/>
      <c r="JV181" s="62"/>
      <c r="JW181" s="62"/>
      <c r="JX181" s="62"/>
      <c r="JY181" s="62"/>
      <c r="JZ181" s="62"/>
      <c r="KA181" s="62"/>
      <c r="KB181" s="62"/>
      <c r="KC181" s="62"/>
      <c r="KD181" s="62"/>
      <c r="KE181" s="62"/>
      <c r="KF181" s="62"/>
      <c r="KG181" s="62"/>
      <c r="KH181" s="62"/>
      <c r="KI181" s="62"/>
      <c r="KJ181" s="62"/>
      <c r="KK181" s="62"/>
      <c r="KL181" s="62"/>
      <c r="KM181" s="62"/>
      <c r="KN181" s="62"/>
      <c r="KO181" s="62"/>
      <c r="KP181" s="62"/>
      <c r="KQ181" s="62"/>
      <c r="KR181" s="62"/>
      <c r="KS181" s="62"/>
      <c r="KT181" s="62"/>
      <c r="KU181" s="62"/>
      <c r="KV181" s="62"/>
      <c r="KW181" s="62"/>
      <c r="KX181" s="62"/>
      <c r="KY181" s="62"/>
      <c r="KZ181" s="62"/>
      <c r="LA181" s="62"/>
      <c r="LB181" s="62"/>
      <c r="LC181" s="62"/>
      <c r="LD181" s="62"/>
      <c r="LE181" s="62"/>
      <c r="LF181" s="62"/>
      <c r="LG181" s="62"/>
      <c r="LH181" s="62"/>
      <c r="LI181" s="62"/>
      <c r="LJ181" s="62"/>
      <c r="LK181" s="62"/>
      <c r="LL181" s="62"/>
      <c r="LM181" s="62"/>
      <c r="LN181" s="62"/>
      <c r="LO181" s="62"/>
      <c r="LP181" s="62"/>
      <c r="LQ181" s="62"/>
      <c r="LR181" s="62"/>
      <c r="LS181" s="62"/>
      <c r="LT181" s="62"/>
      <c r="LU181" s="62"/>
      <c r="LV181" s="62"/>
      <c r="LW181" s="62"/>
      <c r="LX181" s="62"/>
      <c r="LY181" s="62"/>
      <c r="LZ181" s="62"/>
      <c r="MA181" s="62"/>
      <c r="MB181" s="62"/>
      <c r="MC181" s="62"/>
      <c r="MD181" s="62"/>
      <c r="ME181" s="62"/>
      <c r="MF181" s="62"/>
      <c r="MG181" s="62"/>
      <c r="MH181" s="62"/>
      <c r="MI181" s="62"/>
      <c r="MJ181" s="62"/>
      <c r="MK181" s="62"/>
      <c r="ML181" s="62"/>
      <c r="MM181" s="62"/>
      <c r="MN181" s="62"/>
      <c r="MO181" s="62"/>
      <c r="MP181" s="62"/>
      <c r="MQ181" s="62"/>
      <c r="MR181" s="62"/>
      <c r="MS181" s="62"/>
      <c r="MT181" s="62"/>
      <c r="MU181" s="62"/>
      <c r="MV181" s="62"/>
      <c r="MW181" s="62"/>
      <c r="MX181" s="62"/>
      <c r="MY181" s="62"/>
      <c r="MZ181" s="62"/>
      <c r="NA181" s="62"/>
      <c r="NB181" s="62"/>
      <c r="NC181" s="62"/>
      <c r="ND181" s="62"/>
      <c r="NE181" s="62"/>
      <c r="NF181" s="62"/>
      <c r="NG181" s="62"/>
      <c r="NH181" s="62"/>
      <c r="NI181" s="62"/>
      <c r="NJ181" s="62"/>
      <c r="NK181" s="62"/>
      <c r="NL181" s="62"/>
      <c r="NM181" s="62"/>
      <c r="NN181" s="62"/>
      <c r="NO181" s="62"/>
      <c r="NP181" s="62"/>
    </row>
    <row r="182" spans="1:380">
      <c r="A182" s="62"/>
      <c r="B182" s="62"/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  <c r="AA182" s="62"/>
      <c r="AB182" s="62"/>
      <c r="AC182" s="62"/>
      <c r="AD182" s="62"/>
      <c r="AE182" s="62"/>
      <c r="AF182" s="62"/>
      <c r="AG182" s="62"/>
      <c r="AH182" s="62"/>
      <c r="AI182" s="62"/>
      <c r="AJ182" s="62"/>
      <c r="AK182" s="62"/>
      <c r="AL182" s="62"/>
      <c r="AM182" s="62"/>
      <c r="AN182" s="62"/>
      <c r="AO182" s="62"/>
      <c r="AP182" s="62"/>
      <c r="AQ182" s="62"/>
      <c r="AR182" s="62"/>
      <c r="AS182" s="62"/>
      <c r="AT182" s="62"/>
      <c r="AU182" s="62"/>
      <c r="AV182" s="62"/>
      <c r="AW182" s="62"/>
      <c r="AX182" s="62"/>
      <c r="AY182" s="62"/>
      <c r="AZ182" s="62"/>
      <c r="BA182" s="62"/>
      <c r="BB182" s="62"/>
      <c r="BC182" s="62"/>
      <c r="BD182" s="62"/>
      <c r="BE182" s="62"/>
      <c r="BF182" s="62"/>
      <c r="BG182" s="62"/>
      <c r="BH182" s="62"/>
      <c r="BI182" s="62"/>
      <c r="BJ182" s="62"/>
      <c r="BK182" s="62"/>
      <c r="BL182" s="62"/>
      <c r="BM182" s="62"/>
      <c r="BN182" s="62"/>
      <c r="BO182" s="62"/>
      <c r="BP182" s="62"/>
      <c r="BQ182" s="62"/>
      <c r="BR182" s="62"/>
      <c r="BS182" s="62"/>
      <c r="BT182" s="62"/>
      <c r="BU182" s="62"/>
      <c r="BV182" s="62"/>
      <c r="BW182" s="62"/>
      <c r="BX182" s="62"/>
      <c r="BY182" s="62"/>
      <c r="BZ182" s="62"/>
      <c r="CA182" s="62"/>
      <c r="CB182" s="62"/>
      <c r="CC182" s="62"/>
      <c r="CD182" s="62"/>
      <c r="CE182" s="62"/>
      <c r="CF182" s="62"/>
      <c r="CG182" s="62"/>
      <c r="CH182" s="62"/>
      <c r="CI182" s="62"/>
      <c r="CJ182" s="62"/>
      <c r="CK182" s="62"/>
      <c r="CL182" s="62"/>
      <c r="CM182" s="62"/>
      <c r="CN182" s="62"/>
      <c r="CO182" s="62"/>
      <c r="CP182" s="62"/>
      <c r="CQ182" s="62"/>
      <c r="CR182" s="62"/>
      <c r="CS182" s="62"/>
      <c r="CT182" s="62"/>
      <c r="CU182" s="62"/>
      <c r="CV182" s="62"/>
      <c r="CW182" s="62"/>
      <c r="CX182" s="62"/>
      <c r="CY182" s="62"/>
      <c r="CZ182" s="62"/>
      <c r="DA182" s="62"/>
      <c r="DB182" s="62"/>
      <c r="DC182" s="62"/>
      <c r="DD182" s="62"/>
      <c r="DE182" s="62"/>
      <c r="DF182" s="62"/>
      <c r="DG182" s="62"/>
      <c r="DH182" s="62"/>
      <c r="DI182" s="62"/>
      <c r="DJ182" s="62"/>
      <c r="DK182" s="62"/>
      <c r="DL182" s="62"/>
      <c r="DM182" s="62"/>
      <c r="DN182" s="62"/>
      <c r="DO182" s="62"/>
      <c r="DP182" s="62"/>
      <c r="DQ182" s="62"/>
      <c r="DR182" s="62"/>
      <c r="DS182" s="62"/>
      <c r="DT182" s="62"/>
      <c r="DU182" s="62"/>
      <c r="DV182" s="62"/>
      <c r="DW182" s="62"/>
      <c r="DX182" s="62"/>
      <c r="DY182" s="62"/>
      <c r="DZ182" s="62"/>
      <c r="EA182" s="62"/>
      <c r="EB182" s="62"/>
      <c r="EC182" s="62"/>
      <c r="ED182" s="62"/>
      <c r="EE182" s="62"/>
      <c r="EF182" s="62"/>
      <c r="EG182" s="62"/>
      <c r="EH182" s="62"/>
      <c r="EI182" s="62"/>
      <c r="EJ182" s="62"/>
      <c r="EK182" s="62"/>
      <c r="EL182" s="62"/>
      <c r="EM182" s="62"/>
      <c r="EN182" s="62"/>
      <c r="EO182" s="62"/>
      <c r="EP182" s="62"/>
      <c r="EQ182" s="62"/>
      <c r="ER182" s="62"/>
      <c r="ES182" s="62"/>
      <c r="ET182" s="62"/>
      <c r="EU182" s="62"/>
      <c r="EV182" s="62"/>
      <c r="EW182" s="62"/>
      <c r="EX182" s="62"/>
      <c r="EY182" s="62"/>
      <c r="EZ182" s="62"/>
      <c r="FA182" s="62"/>
      <c r="FB182" s="62"/>
      <c r="FC182" s="62"/>
      <c r="FD182" s="62"/>
      <c r="FE182" s="62"/>
      <c r="FF182" s="62"/>
      <c r="FG182" s="62"/>
      <c r="FH182" s="62"/>
      <c r="FI182" s="62"/>
      <c r="FJ182" s="62"/>
      <c r="FK182" s="62"/>
      <c r="FL182" s="62"/>
      <c r="FM182" s="62"/>
      <c r="FN182" s="62"/>
      <c r="FO182" s="62"/>
      <c r="FP182" s="62"/>
      <c r="FQ182" s="62"/>
      <c r="FR182" s="62"/>
      <c r="FS182" s="62"/>
      <c r="FT182" s="62"/>
      <c r="FU182" s="62"/>
      <c r="FV182" s="62"/>
      <c r="FW182" s="62"/>
      <c r="FX182" s="62"/>
      <c r="FY182" s="62"/>
      <c r="FZ182" s="62"/>
      <c r="GA182" s="62"/>
      <c r="GB182" s="62"/>
      <c r="GC182" s="62"/>
      <c r="GD182" s="62"/>
      <c r="GE182" s="62"/>
      <c r="GF182" s="62"/>
      <c r="GG182" s="62"/>
      <c r="GH182" s="62"/>
      <c r="GI182" s="62"/>
      <c r="GJ182" s="62"/>
      <c r="GK182" s="62"/>
      <c r="GL182" s="62"/>
      <c r="GM182" s="62"/>
      <c r="GN182" s="62"/>
      <c r="GO182" s="62"/>
      <c r="GP182" s="62"/>
      <c r="GQ182" s="62"/>
      <c r="GR182" s="62"/>
      <c r="GS182" s="62"/>
      <c r="GT182" s="62"/>
      <c r="GU182" s="62"/>
      <c r="GV182" s="62"/>
      <c r="GW182" s="62"/>
      <c r="GX182" s="62"/>
      <c r="GY182" s="62"/>
      <c r="GZ182" s="62"/>
      <c r="HA182" s="62"/>
      <c r="HB182" s="62"/>
      <c r="HC182" s="62"/>
      <c r="HD182" s="62"/>
      <c r="HE182" s="62"/>
      <c r="HF182" s="62"/>
      <c r="HG182" s="62"/>
      <c r="HH182" s="62"/>
      <c r="HI182" s="62"/>
      <c r="HJ182" s="62"/>
      <c r="HK182" s="62"/>
      <c r="HL182" s="62"/>
      <c r="HM182" s="62"/>
      <c r="HN182" s="62"/>
      <c r="HO182" s="62"/>
      <c r="HP182" s="62"/>
      <c r="HQ182" s="62"/>
      <c r="HR182" s="62"/>
      <c r="HS182" s="62"/>
      <c r="HT182" s="62"/>
      <c r="HU182" s="62"/>
      <c r="HV182" s="62"/>
      <c r="HW182" s="62"/>
      <c r="HX182" s="62"/>
      <c r="HY182" s="62"/>
      <c r="HZ182" s="62"/>
      <c r="IA182" s="62"/>
      <c r="IB182" s="62"/>
      <c r="IC182" s="62"/>
      <c r="ID182" s="62"/>
      <c r="IE182" s="62"/>
      <c r="IF182" s="62"/>
      <c r="IG182" s="62"/>
      <c r="IH182" s="62"/>
      <c r="II182" s="62"/>
      <c r="IJ182" s="62"/>
      <c r="IK182" s="62"/>
      <c r="IL182" s="62"/>
      <c r="IM182" s="62"/>
      <c r="IN182" s="62"/>
      <c r="IO182" s="62"/>
      <c r="IP182" s="62"/>
      <c r="IQ182" s="62"/>
      <c r="IR182" s="62"/>
      <c r="IS182" s="62"/>
      <c r="IT182" s="62"/>
      <c r="IU182" s="62"/>
      <c r="IV182" s="62"/>
      <c r="IW182" s="62"/>
      <c r="IX182" s="62"/>
      <c r="IY182" s="62"/>
      <c r="IZ182" s="62"/>
      <c r="JA182" s="62"/>
      <c r="JB182" s="62"/>
      <c r="JC182" s="62"/>
      <c r="JD182" s="62"/>
      <c r="JE182" s="62"/>
      <c r="JF182" s="62"/>
      <c r="JG182" s="62"/>
      <c r="JH182" s="62"/>
      <c r="JI182" s="62"/>
      <c r="JJ182" s="62"/>
      <c r="JK182" s="62"/>
      <c r="JL182" s="62"/>
      <c r="JM182" s="62"/>
      <c r="JN182" s="62"/>
      <c r="JO182" s="62"/>
      <c r="JP182" s="62"/>
      <c r="JQ182" s="62"/>
      <c r="JR182" s="62"/>
      <c r="JS182" s="62"/>
      <c r="JT182" s="62"/>
      <c r="JU182" s="62"/>
      <c r="JV182" s="62"/>
      <c r="JW182" s="62"/>
      <c r="JX182" s="62"/>
      <c r="JY182" s="62"/>
      <c r="JZ182" s="62"/>
      <c r="KA182" s="62"/>
      <c r="KB182" s="62"/>
      <c r="KC182" s="62"/>
      <c r="KD182" s="62"/>
      <c r="KE182" s="62"/>
      <c r="KF182" s="62"/>
      <c r="KG182" s="62"/>
      <c r="KH182" s="62"/>
      <c r="KI182" s="62"/>
      <c r="KJ182" s="62"/>
      <c r="KK182" s="62"/>
      <c r="KL182" s="62"/>
      <c r="KM182" s="62"/>
      <c r="KN182" s="62"/>
      <c r="KO182" s="62"/>
      <c r="KP182" s="62"/>
      <c r="KQ182" s="62"/>
      <c r="KR182" s="62"/>
      <c r="KS182" s="62"/>
      <c r="KT182" s="62"/>
      <c r="KU182" s="62"/>
      <c r="KV182" s="62"/>
      <c r="KW182" s="62"/>
      <c r="KX182" s="62"/>
      <c r="KY182" s="62"/>
      <c r="KZ182" s="62"/>
      <c r="LA182" s="62"/>
      <c r="LB182" s="62"/>
      <c r="LC182" s="62"/>
      <c r="LD182" s="62"/>
      <c r="LE182" s="62"/>
      <c r="LF182" s="62"/>
      <c r="LG182" s="62"/>
      <c r="LH182" s="62"/>
      <c r="LI182" s="62"/>
      <c r="LJ182" s="62"/>
      <c r="LK182" s="62"/>
      <c r="LL182" s="62"/>
      <c r="LM182" s="62"/>
      <c r="LN182" s="62"/>
      <c r="LO182" s="62"/>
      <c r="LP182" s="62"/>
      <c r="LQ182" s="62"/>
      <c r="LR182" s="62"/>
      <c r="LS182" s="62"/>
      <c r="LT182" s="62"/>
      <c r="LU182" s="62"/>
      <c r="LV182" s="62"/>
      <c r="LW182" s="62"/>
      <c r="LX182" s="62"/>
      <c r="LY182" s="62"/>
      <c r="LZ182" s="62"/>
      <c r="MA182" s="62"/>
      <c r="MB182" s="62"/>
      <c r="MC182" s="62"/>
      <c r="MD182" s="62"/>
      <c r="ME182" s="62"/>
      <c r="MF182" s="62"/>
      <c r="MG182" s="62"/>
      <c r="MH182" s="62"/>
      <c r="MI182" s="62"/>
      <c r="MJ182" s="62"/>
      <c r="MK182" s="62"/>
      <c r="ML182" s="62"/>
      <c r="MM182" s="62"/>
      <c r="MN182" s="62"/>
      <c r="MO182" s="62"/>
      <c r="MP182" s="62"/>
      <c r="MQ182" s="62"/>
      <c r="MR182" s="62"/>
      <c r="MS182" s="62"/>
      <c r="MT182" s="62"/>
      <c r="MU182" s="62"/>
      <c r="MV182" s="62"/>
      <c r="MW182" s="62"/>
      <c r="MX182" s="62"/>
      <c r="MY182" s="62"/>
      <c r="MZ182" s="62"/>
      <c r="NA182" s="62"/>
      <c r="NB182" s="62"/>
      <c r="NC182" s="62"/>
      <c r="ND182" s="62"/>
      <c r="NE182" s="62"/>
      <c r="NF182" s="62"/>
      <c r="NG182" s="62"/>
      <c r="NH182" s="62"/>
      <c r="NI182" s="62"/>
      <c r="NJ182" s="62"/>
      <c r="NK182" s="62"/>
      <c r="NL182" s="62"/>
      <c r="NM182" s="62"/>
      <c r="NN182" s="62"/>
      <c r="NO182" s="62"/>
      <c r="NP182" s="62"/>
    </row>
    <row r="183" spans="1:380">
      <c r="A183" s="62"/>
      <c r="B183" s="62"/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  <c r="AA183" s="62"/>
      <c r="AB183" s="62"/>
      <c r="AC183" s="62"/>
      <c r="AD183" s="62"/>
      <c r="AE183" s="62"/>
      <c r="AF183" s="62"/>
      <c r="AG183" s="62"/>
      <c r="AH183" s="62"/>
      <c r="AI183" s="62"/>
      <c r="AJ183" s="62"/>
      <c r="AK183" s="62"/>
      <c r="AL183" s="62"/>
      <c r="AM183" s="62"/>
      <c r="AN183" s="62"/>
      <c r="AO183" s="62"/>
      <c r="AP183" s="62"/>
      <c r="AQ183" s="62"/>
      <c r="AR183" s="62"/>
      <c r="AS183" s="62"/>
      <c r="AT183" s="62"/>
      <c r="AU183" s="62"/>
      <c r="AV183" s="62"/>
      <c r="AW183" s="62"/>
      <c r="AX183" s="62"/>
      <c r="AY183" s="62"/>
      <c r="AZ183" s="62"/>
      <c r="BA183" s="62"/>
      <c r="BB183" s="62"/>
      <c r="BC183" s="62"/>
      <c r="BD183" s="62"/>
      <c r="BE183" s="62"/>
      <c r="BF183" s="62"/>
      <c r="BG183" s="62"/>
      <c r="BH183" s="62"/>
      <c r="BI183" s="62"/>
      <c r="BJ183" s="62"/>
      <c r="BK183" s="62"/>
      <c r="BL183" s="62"/>
      <c r="BM183" s="62"/>
      <c r="BN183" s="62"/>
      <c r="BO183" s="62"/>
      <c r="BP183" s="62"/>
      <c r="BQ183" s="62"/>
      <c r="BR183" s="62"/>
      <c r="BS183" s="62"/>
      <c r="BT183" s="62"/>
      <c r="BU183" s="62"/>
      <c r="BV183" s="62"/>
      <c r="BW183" s="62"/>
      <c r="BX183" s="62"/>
      <c r="BY183" s="62"/>
      <c r="BZ183" s="62"/>
      <c r="CA183" s="62"/>
      <c r="CB183" s="62"/>
      <c r="CC183" s="62"/>
      <c r="CD183" s="62"/>
      <c r="CE183" s="62"/>
      <c r="CF183" s="62"/>
      <c r="CG183" s="62"/>
      <c r="CH183" s="62"/>
      <c r="CI183" s="62"/>
      <c r="CJ183" s="62"/>
      <c r="CK183" s="62"/>
      <c r="CL183" s="62"/>
      <c r="CM183" s="62"/>
      <c r="CN183" s="62"/>
      <c r="CO183" s="62"/>
      <c r="CP183" s="62"/>
      <c r="CQ183" s="62"/>
      <c r="CR183" s="62"/>
      <c r="CS183" s="62"/>
      <c r="CT183" s="62"/>
      <c r="CU183" s="62"/>
      <c r="CV183" s="62"/>
      <c r="CW183" s="62"/>
      <c r="CX183" s="62"/>
      <c r="CY183" s="62"/>
      <c r="CZ183" s="62"/>
      <c r="DA183" s="62"/>
      <c r="DB183" s="62"/>
      <c r="DC183" s="62"/>
      <c r="DD183" s="62"/>
      <c r="DE183" s="62"/>
      <c r="DF183" s="62"/>
      <c r="DG183" s="62"/>
      <c r="DH183" s="62"/>
      <c r="DI183" s="62"/>
      <c r="DJ183" s="62"/>
      <c r="DK183" s="62"/>
      <c r="DL183" s="62"/>
      <c r="DM183" s="62"/>
      <c r="DN183" s="62"/>
      <c r="DO183" s="62"/>
      <c r="DP183" s="62"/>
      <c r="DQ183" s="62"/>
      <c r="DR183" s="62"/>
      <c r="DS183" s="62"/>
      <c r="DT183" s="62"/>
      <c r="DU183" s="62"/>
      <c r="DV183" s="62"/>
      <c r="DW183" s="62"/>
      <c r="DX183" s="62"/>
      <c r="DY183" s="62"/>
      <c r="DZ183" s="62"/>
      <c r="EA183" s="62"/>
      <c r="EB183" s="62"/>
      <c r="EC183" s="62"/>
      <c r="ED183" s="62"/>
      <c r="EE183" s="62"/>
      <c r="EF183" s="62"/>
      <c r="EG183" s="62"/>
      <c r="EH183" s="62"/>
      <c r="EI183" s="62"/>
      <c r="EJ183" s="62"/>
      <c r="EK183" s="62"/>
      <c r="EL183" s="62"/>
      <c r="EM183" s="62"/>
      <c r="EN183" s="62"/>
      <c r="EO183" s="62"/>
      <c r="EP183" s="62"/>
      <c r="EQ183" s="62"/>
      <c r="ER183" s="62"/>
      <c r="ES183" s="62"/>
      <c r="ET183" s="62"/>
      <c r="EU183" s="62"/>
      <c r="EV183" s="62"/>
      <c r="EW183" s="62"/>
      <c r="EX183" s="62"/>
      <c r="EY183" s="62"/>
      <c r="EZ183" s="62"/>
      <c r="FA183" s="62"/>
      <c r="FB183" s="62"/>
      <c r="FC183" s="62"/>
      <c r="FD183" s="62"/>
      <c r="FE183" s="62"/>
      <c r="FF183" s="62"/>
      <c r="FG183" s="62"/>
      <c r="FH183" s="62"/>
      <c r="FI183" s="62"/>
      <c r="FJ183" s="62"/>
      <c r="FK183" s="62"/>
      <c r="FL183" s="62"/>
      <c r="FM183" s="62"/>
      <c r="FN183" s="62"/>
      <c r="FO183" s="62"/>
      <c r="FP183" s="62"/>
      <c r="FQ183" s="62"/>
      <c r="FR183" s="62"/>
      <c r="FS183" s="62"/>
      <c r="FT183" s="62"/>
      <c r="FU183" s="62"/>
      <c r="FV183" s="62"/>
      <c r="FW183" s="62"/>
      <c r="FX183" s="62"/>
      <c r="FY183" s="62"/>
      <c r="FZ183" s="62"/>
      <c r="GA183" s="62"/>
      <c r="GB183" s="62"/>
      <c r="GC183" s="62"/>
      <c r="GD183" s="62"/>
      <c r="GE183" s="62"/>
      <c r="GF183" s="62"/>
      <c r="GG183" s="62"/>
      <c r="GH183" s="62"/>
      <c r="GI183" s="62"/>
      <c r="GJ183" s="62"/>
      <c r="GK183" s="62"/>
      <c r="GL183" s="62"/>
      <c r="GM183" s="62"/>
      <c r="GN183" s="62"/>
      <c r="GO183" s="62"/>
      <c r="GP183" s="62"/>
      <c r="GQ183" s="62"/>
      <c r="GR183" s="62"/>
      <c r="GS183" s="62"/>
      <c r="GT183" s="62"/>
      <c r="GU183" s="62"/>
      <c r="GV183" s="62"/>
      <c r="GW183" s="62"/>
      <c r="GX183" s="62"/>
      <c r="GY183" s="62"/>
      <c r="GZ183" s="62"/>
      <c r="HA183" s="62"/>
      <c r="HB183" s="62"/>
      <c r="HC183" s="62"/>
      <c r="HD183" s="62"/>
      <c r="HE183" s="62"/>
      <c r="HF183" s="62"/>
      <c r="HG183" s="62"/>
      <c r="HH183" s="62"/>
      <c r="HI183" s="62"/>
      <c r="HJ183" s="62"/>
      <c r="HK183" s="62"/>
      <c r="HL183" s="62"/>
      <c r="HM183" s="62"/>
      <c r="HN183" s="62"/>
      <c r="HO183" s="62"/>
      <c r="HP183" s="62"/>
      <c r="HQ183" s="62"/>
      <c r="HR183" s="62"/>
      <c r="HS183" s="62"/>
      <c r="HT183" s="62"/>
      <c r="HU183" s="62"/>
      <c r="HV183" s="62"/>
      <c r="HW183" s="62"/>
      <c r="HX183" s="62"/>
      <c r="HY183" s="62"/>
      <c r="HZ183" s="62"/>
      <c r="IA183" s="62"/>
      <c r="IB183" s="62"/>
      <c r="IC183" s="62"/>
      <c r="ID183" s="62"/>
      <c r="IE183" s="62"/>
      <c r="IF183" s="62"/>
      <c r="IG183" s="62"/>
      <c r="IH183" s="62"/>
      <c r="II183" s="62"/>
      <c r="IJ183" s="62"/>
      <c r="IK183" s="62"/>
      <c r="IL183" s="62"/>
      <c r="IM183" s="62"/>
      <c r="IN183" s="62"/>
      <c r="IO183" s="62"/>
      <c r="IP183" s="62"/>
      <c r="IQ183" s="62"/>
      <c r="IR183" s="62"/>
      <c r="IS183" s="62"/>
      <c r="IT183" s="62"/>
      <c r="IU183" s="62"/>
      <c r="IV183" s="62"/>
      <c r="IW183" s="62"/>
      <c r="IX183" s="62"/>
      <c r="IY183" s="62"/>
      <c r="IZ183" s="62"/>
      <c r="JA183" s="62"/>
      <c r="JB183" s="62"/>
      <c r="JC183" s="62"/>
      <c r="JD183" s="62"/>
      <c r="JE183" s="62"/>
      <c r="JF183" s="62"/>
      <c r="JG183" s="62"/>
      <c r="JH183" s="62"/>
      <c r="JI183" s="62"/>
      <c r="JJ183" s="62"/>
      <c r="JK183" s="62"/>
      <c r="JL183" s="62"/>
      <c r="JM183" s="62"/>
      <c r="JN183" s="62"/>
      <c r="JO183" s="62"/>
      <c r="JP183" s="62"/>
      <c r="JQ183" s="62"/>
      <c r="JR183" s="62"/>
      <c r="JS183" s="62"/>
      <c r="JT183" s="62"/>
      <c r="JU183" s="62"/>
      <c r="JV183" s="62"/>
      <c r="JW183" s="62"/>
      <c r="JX183" s="62"/>
      <c r="JY183" s="62"/>
      <c r="JZ183" s="62"/>
      <c r="KA183" s="62"/>
      <c r="KB183" s="62"/>
      <c r="KC183" s="62"/>
      <c r="KD183" s="62"/>
      <c r="KE183" s="62"/>
      <c r="KF183" s="62"/>
      <c r="KG183" s="62"/>
      <c r="KH183" s="62"/>
      <c r="KI183" s="62"/>
      <c r="KJ183" s="62"/>
      <c r="KK183" s="62"/>
      <c r="KL183" s="62"/>
      <c r="KM183" s="62"/>
      <c r="KN183" s="62"/>
      <c r="KO183" s="62"/>
      <c r="KP183" s="62"/>
      <c r="KQ183" s="62"/>
      <c r="KR183" s="62"/>
      <c r="KS183" s="62"/>
      <c r="KT183" s="62"/>
      <c r="KU183" s="62"/>
      <c r="KV183" s="62"/>
      <c r="KW183" s="62"/>
      <c r="KX183" s="62"/>
      <c r="KY183" s="62"/>
      <c r="KZ183" s="62"/>
      <c r="LA183" s="62"/>
      <c r="LB183" s="62"/>
      <c r="LC183" s="62"/>
      <c r="LD183" s="62"/>
      <c r="LE183" s="62"/>
      <c r="LF183" s="62"/>
      <c r="LG183" s="62"/>
      <c r="LH183" s="62"/>
      <c r="LI183" s="62"/>
      <c r="LJ183" s="62"/>
      <c r="LK183" s="62"/>
      <c r="LL183" s="62"/>
      <c r="LM183" s="62"/>
      <c r="LN183" s="62"/>
      <c r="LO183" s="62"/>
      <c r="LP183" s="62"/>
      <c r="LQ183" s="62"/>
      <c r="LR183" s="62"/>
      <c r="LS183" s="62"/>
      <c r="LT183" s="62"/>
      <c r="LU183" s="62"/>
      <c r="LV183" s="62"/>
      <c r="LW183" s="62"/>
      <c r="LX183" s="62"/>
      <c r="LY183" s="62"/>
      <c r="LZ183" s="62"/>
      <c r="MA183" s="62"/>
      <c r="MB183" s="62"/>
      <c r="MC183" s="62"/>
      <c r="MD183" s="62"/>
      <c r="ME183" s="62"/>
      <c r="MF183" s="62"/>
      <c r="MG183" s="62"/>
      <c r="MH183" s="62"/>
      <c r="MI183" s="62"/>
      <c r="MJ183" s="62"/>
      <c r="MK183" s="62"/>
      <c r="ML183" s="62"/>
      <c r="MM183" s="62"/>
      <c r="MN183" s="62"/>
      <c r="MO183" s="62"/>
      <c r="MP183" s="62"/>
      <c r="MQ183" s="62"/>
      <c r="MR183" s="62"/>
      <c r="MS183" s="62"/>
      <c r="MT183" s="62"/>
      <c r="MU183" s="62"/>
      <c r="MV183" s="62"/>
      <c r="MW183" s="62"/>
      <c r="MX183" s="62"/>
      <c r="MY183" s="62"/>
      <c r="MZ183" s="62"/>
      <c r="NA183" s="62"/>
      <c r="NB183" s="62"/>
      <c r="NC183" s="62"/>
      <c r="ND183" s="62"/>
      <c r="NE183" s="62"/>
      <c r="NF183" s="62"/>
      <c r="NG183" s="62"/>
      <c r="NH183" s="62"/>
      <c r="NI183" s="62"/>
      <c r="NJ183" s="62"/>
      <c r="NK183" s="62"/>
      <c r="NL183" s="62"/>
      <c r="NM183" s="62"/>
      <c r="NN183" s="62"/>
      <c r="NO183" s="62"/>
      <c r="NP183" s="62"/>
    </row>
    <row r="184" spans="1:380">
      <c r="A184" s="62"/>
      <c r="B184" s="62"/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  <c r="AA184" s="62"/>
      <c r="AB184" s="62"/>
      <c r="AC184" s="62"/>
      <c r="AD184" s="62"/>
      <c r="AE184" s="62"/>
      <c r="AF184" s="62"/>
      <c r="AG184" s="62"/>
      <c r="AH184" s="62"/>
      <c r="AI184" s="62"/>
      <c r="AJ184" s="62"/>
      <c r="AK184" s="62"/>
      <c r="AL184" s="62"/>
      <c r="AM184" s="62"/>
      <c r="AN184" s="62"/>
      <c r="AO184" s="62"/>
      <c r="AP184" s="62"/>
      <c r="AQ184" s="62"/>
      <c r="AR184" s="62"/>
      <c r="AS184" s="62"/>
      <c r="AT184" s="62"/>
      <c r="AU184" s="62"/>
      <c r="AV184" s="62"/>
      <c r="AW184" s="62"/>
      <c r="AX184" s="62"/>
      <c r="AY184" s="62"/>
      <c r="AZ184" s="62"/>
      <c r="BA184" s="62"/>
      <c r="BB184" s="62"/>
      <c r="BC184" s="62"/>
      <c r="BD184" s="62"/>
      <c r="BE184" s="62"/>
      <c r="BF184" s="62"/>
      <c r="BG184" s="62"/>
      <c r="BH184" s="62"/>
      <c r="BI184" s="62"/>
      <c r="BJ184" s="62"/>
      <c r="BK184" s="62"/>
      <c r="BL184" s="62"/>
      <c r="BM184" s="62"/>
      <c r="BN184" s="62"/>
      <c r="BO184" s="62"/>
      <c r="BP184" s="62"/>
      <c r="BQ184" s="62"/>
      <c r="BR184" s="62"/>
      <c r="BS184" s="62"/>
      <c r="BT184" s="62"/>
      <c r="BU184" s="62"/>
      <c r="BV184" s="62"/>
      <c r="BW184" s="62"/>
      <c r="BX184" s="62"/>
      <c r="BY184" s="62"/>
      <c r="BZ184" s="62"/>
      <c r="CA184" s="62"/>
      <c r="CB184" s="62"/>
      <c r="CC184" s="62"/>
      <c r="CD184" s="62"/>
      <c r="CE184" s="62"/>
      <c r="CF184" s="62"/>
      <c r="CG184" s="62"/>
      <c r="CH184" s="62"/>
      <c r="CI184" s="62"/>
      <c r="CJ184" s="62"/>
      <c r="CK184" s="62"/>
      <c r="CL184" s="62"/>
      <c r="CM184" s="62"/>
      <c r="CN184" s="62"/>
      <c r="CO184" s="62"/>
      <c r="CP184" s="62"/>
      <c r="CQ184" s="62"/>
      <c r="CR184" s="62"/>
      <c r="CS184" s="62"/>
      <c r="CT184" s="62"/>
      <c r="CU184" s="62"/>
      <c r="CV184" s="62"/>
      <c r="CW184" s="62"/>
      <c r="CX184" s="62"/>
      <c r="CY184" s="62"/>
      <c r="CZ184" s="62"/>
      <c r="DA184" s="62"/>
      <c r="DB184" s="62"/>
      <c r="DC184" s="62"/>
      <c r="DD184" s="62"/>
      <c r="DE184" s="62"/>
      <c r="DF184" s="62"/>
      <c r="DG184" s="62"/>
      <c r="DH184" s="62"/>
      <c r="DI184" s="62"/>
      <c r="DJ184" s="62"/>
      <c r="DK184" s="62"/>
      <c r="DL184" s="62"/>
      <c r="DM184" s="62"/>
      <c r="DN184" s="62"/>
      <c r="DO184" s="62"/>
      <c r="DP184" s="62"/>
      <c r="DQ184" s="62"/>
      <c r="DR184" s="62"/>
      <c r="DS184" s="62"/>
      <c r="DT184" s="62"/>
      <c r="DU184" s="62"/>
      <c r="DV184" s="62"/>
      <c r="DW184" s="62"/>
      <c r="DX184" s="62"/>
      <c r="DY184" s="62"/>
      <c r="DZ184" s="62"/>
      <c r="EA184" s="62"/>
      <c r="EB184" s="62"/>
      <c r="EC184" s="62"/>
      <c r="ED184" s="62"/>
      <c r="EE184" s="62"/>
      <c r="EF184" s="62"/>
      <c r="EG184" s="62"/>
      <c r="EH184" s="62"/>
      <c r="EI184" s="62"/>
      <c r="EJ184" s="62"/>
      <c r="EK184" s="62"/>
      <c r="EL184" s="62"/>
      <c r="EM184" s="62"/>
      <c r="EN184" s="62"/>
      <c r="EO184" s="62"/>
      <c r="EP184" s="62"/>
      <c r="EQ184" s="62"/>
      <c r="ER184" s="62"/>
      <c r="ES184" s="62"/>
      <c r="ET184" s="62"/>
      <c r="EU184" s="62"/>
      <c r="EV184" s="62"/>
      <c r="EW184" s="62"/>
      <c r="EX184" s="62"/>
      <c r="EY184" s="62"/>
      <c r="EZ184" s="62"/>
      <c r="FA184" s="62"/>
      <c r="FB184" s="62"/>
      <c r="FC184" s="62"/>
      <c r="FD184" s="62"/>
      <c r="FE184" s="62"/>
      <c r="FF184" s="62"/>
      <c r="FG184" s="62"/>
      <c r="FH184" s="62"/>
      <c r="FI184" s="62"/>
      <c r="FJ184" s="62"/>
      <c r="FK184" s="62"/>
      <c r="FL184" s="62"/>
      <c r="FM184" s="62"/>
      <c r="FN184" s="62"/>
      <c r="FO184" s="62"/>
      <c r="FP184" s="62"/>
      <c r="FQ184" s="62"/>
      <c r="FR184" s="62"/>
      <c r="FS184" s="62"/>
      <c r="FT184" s="62"/>
      <c r="FU184" s="62"/>
      <c r="FV184" s="62"/>
      <c r="FW184" s="62"/>
      <c r="FX184" s="62"/>
      <c r="FY184" s="62"/>
      <c r="FZ184" s="62"/>
      <c r="GA184" s="62"/>
      <c r="GB184" s="62"/>
      <c r="GC184" s="62"/>
      <c r="GD184" s="62"/>
      <c r="GE184" s="62"/>
      <c r="GF184" s="62"/>
      <c r="GG184" s="62"/>
      <c r="GH184" s="62"/>
      <c r="GI184" s="62"/>
      <c r="GJ184" s="62"/>
      <c r="GK184" s="62"/>
      <c r="GL184" s="62"/>
      <c r="GM184" s="62"/>
      <c r="GN184" s="62"/>
      <c r="GO184" s="62"/>
      <c r="GP184" s="62"/>
      <c r="GQ184" s="62"/>
      <c r="GR184" s="62"/>
      <c r="GS184" s="62"/>
      <c r="GT184" s="62"/>
      <c r="GU184" s="62"/>
      <c r="GV184" s="62"/>
      <c r="GW184" s="62"/>
      <c r="GX184" s="62"/>
      <c r="GY184" s="62"/>
      <c r="GZ184" s="62"/>
      <c r="HA184" s="62"/>
      <c r="HB184" s="62"/>
      <c r="HC184" s="62"/>
      <c r="HD184" s="62"/>
      <c r="HE184" s="62"/>
      <c r="HF184" s="62"/>
      <c r="HG184" s="62"/>
      <c r="HH184" s="62"/>
      <c r="HI184" s="62"/>
      <c r="HJ184" s="62"/>
      <c r="HK184" s="62"/>
      <c r="HL184" s="62"/>
      <c r="HM184" s="62"/>
      <c r="HN184" s="62"/>
      <c r="HO184" s="62"/>
      <c r="HP184" s="62"/>
      <c r="HQ184" s="62"/>
      <c r="HR184" s="62"/>
      <c r="HS184" s="62"/>
      <c r="HT184" s="62"/>
      <c r="HU184" s="62"/>
      <c r="HV184" s="62"/>
      <c r="HW184" s="62"/>
      <c r="HX184" s="62"/>
      <c r="HY184" s="62"/>
      <c r="HZ184" s="62"/>
      <c r="IA184" s="62"/>
      <c r="IB184" s="62"/>
      <c r="IC184" s="62"/>
      <c r="ID184" s="62"/>
      <c r="IE184" s="62"/>
      <c r="IF184" s="62"/>
      <c r="IG184" s="62"/>
      <c r="IH184" s="62"/>
      <c r="II184" s="62"/>
      <c r="IJ184" s="62"/>
      <c r="IK184" s="62"/>
      <c r="IL184" s="62"/>
      <c r="IM184" s="62"/>
      <c r="IN184" s="62"/>
      <c r="IO184" s="62"/>
      <c r="IP184" s="62"/>
      <c r="IQ184" s="62"/>
      <c r="IR184" s="62"/>
      <c r="IS184" s="62"/>
      <c r="IT184" s="62"/>
      <c r="IU184" s="62"/>
      <c r="IV184" s="62"/>
      <c r="IW184" s="62"/>
      <c r="IX184" s="62"/>
      <c r="IY184" s="62"/>
      <c r="IZ184" s="62"/>
      <c r="JA184" s="62"/>
      <c r="JB184" s="62"/>
      <c r="JC184" s="62"/>
      <c r="JD184" s="62"/>
      <c r="JE184" s="62"/>
      <c r="JF184" s="62"/>
      <c r="JG184" s="62"/>
      <c r="JH184" s="62"/>
      <c r="JI184" s="62"/>
      <c r="JJ184" s="62"/>
      <c r="JK184" s="62"/>
      <c r="JL184" s="62"/>
      <c r="JM184" s="62"/>
      <c r="JN184" s="62"/>
      <c r="JO184" s="62"/>
      <c r="JP184" s="62"/>
      <c r="JQ184" s="62"/>
      <c r="JR184" s="62"/>
      <c r="JS184" s="62"/>
      <c r="JT184" s="62"/>
      <c r="JU184" s="62"/>
      <c r="JV184" s="62"/>
      <c r="JW184" s="62"/>
      <c r="JX184" s="62"/>
      <c r="JY184" s="62"/>
      <c r="JZ184" s="62"/>
      <c r="KA184" s="62"/>
      <c r="KB184" s="62"/>
      <c r="KC184" s="62"/>
      <c r="KD184" s="62"/>
      <c r="KE184" s="62"/>
      <c r="KF184" s="62"/>
      <c r="KG184" s="62"/>
      <c r="KH184" s="62"/>
      <c r="KI184" s="62"/>
      <c r="KJ184" s="62"/>
      <c r="KK184" s="62"/>
      <c r="KL184" s="62"/>
      <c r="KM184" s="62"/>
      <c r="KN184" s="62"/>
      <c r="KO184" s="62"/>
      <c r="KP184" s="62"/>
      <c r="KQ184" s="62"/>
      <c r="KR184" s="62"/>
      <c r="KS184" s="62"/>
      <c r="KT184" s="62"/>
      <c r="KU184" s="62"/>
      <c r="KV184" s="62"/>
      <c r="KW184" s="62"/>
      <c r="KX184" s="62"/>
      <c r="KY184" s="62"/>
      <c r="KZ184" s="62"/>
      <c r="LA184" s="62"/>
      <c r="LB184" s="62"/>
      <c r="LC184" s="62"/>
      <c r="LD184" s="62"/>
      <c r="LE184" s="62"/>
      <c r="LF184" s="62"/>
      <c r="LG184" s="62"/>
      <c r="LH184" s="62"/>
      <c r="LI184" s="62"/>
      <c r="LJ184" s="62"/>
      <c r="LK184" s="62"/>
      <c r="LL184" s="62"/>
      <c r="LM184" s="62"/>
      <c r="LN184" s="62"/>
      <c r="LO184" s="62"/>
      <c r="LP184" s="62"/>
      <c r="LQ184" s="62"/>
      <c r="LR184" s="62"/>
      <c r="LS184" s="62"/>
      <c r="LT184" s="62"/>
      <c r="LU184" s="62"/>
      <c r="LV184" s="62"/>
      <c r="LW184" s="62"/>
      <c r="LX184" s="62"/>
      <c r="LY184" s="62"/>
      <c r="LZ184" s="62"/>
      <c r="MA184" s="62"/>
      <c r="MB184" s="62"/>
      <c r="MC184" s="62"/>
      <c r="MD184" s="62"/>
      <c r="ME184" s="62"/>
      <c r="MF184" s="62"/>
      <c r="MG184" s="62"/>
      <c r="MH184" s="62"/>
      <c r="MI184" s="62"/>
      <c r="MJ184" s="62"/>
      <c r="MK184" s="62"/>
      <c r="ML184" s="62"/>
      <c r="MM184" s="62"/>
      <c r="MN184" s="62"/>
      <c r="MO184" s="62"/>
      <c r="MP184" s="62"/>
      <c r="MQ184" s="62"/>
      <c r="MR184" s="62"/>
      <c r="MS184" s="62"/>
      <c r="MT184" s="62"/>
      <c r="MU184" s="62"/>
      <c r="MV184" s="62"/>
      <c r="MW184" s="62"/>
      <c r="MX184" s="62"/>
      <c r="MY184" s="62"/>
      <c r="MZ184" s="62"/>
      <c r="NA184" s="62"/>
      <c r="NB184" s="62"/>
      <c r="NC184" s="62"/>
      <c r="ND184" s="62"/>
      <c r="NE184" s="62"/>
      <c r="NF184" s="62"/>
      <c r="NG184" s="62"/>
      <c r="NH184" s="62"/>
      <c r="NI184" s="62"/>
      <c r="NJ184" s="62"/>
      <c r="NK184" s="62"/>
      <c r="NL184" s="62"/>
      <c r="NM184" s="62"/>
      <c r="NN184" s="62"/>
      <c r="NO184" s="62"/>
      <c r="NP184" s="62"/>
    </row>
    <row r="185" spans="1:380">
      <c r="A185" s="62"/>
      <c r="B185" s="62"/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  <c r="AA185" s="62"/>
      <c r="AB185" s="62"/>
      <c r="AC185" s="62"/>
      <c r="AD185" s="62"/>
      <c r="AE185" s="62"/>
      <c r="AF185" s="62"/>
      <c r="AG185" s="62"/>
      <c r="AH185" s="62"/>
      <c r="AI185" s="62"/>
      <c r="AJ185" s="62"/>
      <c r="AK185" s="62"/>
      <c r="AL185" s="62"/>
      <c r="AM185" s="62"/>
      <c r="AN185" s="62"/>
      <c r="AO185" s="62"/>
      <c r="AP185" s="62"/>
      <c r="AQ185" s="62"/>
      <c r="AR185" s="62"/>
      <c r="AS185" s="62"/>
      <c r="AT185" s="62"/>
      <c r="AU185" s="62"/>
      <c r="AV185" s="62"/>
      <c r="AW185" s="62"/>
      <c r="AX185" s="62"/>
      <c r="AY185" s="62"/>
      <c r="AZ185" s="62"/>
      <c r="BA185" s="62"/>
      <c r="BB185" s="62"/>
      <c r="BC185" s="62"/>
      <c r="BD185" s="62"/>
      <c r="BE185" s="62"/>
      <c r="BF185" s="62"/>
      <c r="BG185" s="62"/>
      <c r="BH185" s="62"/>
      <c r="BI185" s="62"/>
      <c r="BJ185" s="62"/>
      <c r="BK185" s="62"/>
      <c r="BL185" s="62"/>
      <c r="BM185" s="62"/>
      <c r="BN185" s="62"/>
      <c r="BO185" s="62"/>
      <c r="BP185" s="62"/>
      <c r="BQ185" s="62"/>
      <c r="BR185" s="62"/>
      <c r="BS185" s="62"/>
      <c r="BT185" s="62"/>
      <c r="BU185" s="62"/>
      <c r="BV185" s="62"/>
      <c r="BW185" s="62"/>
      <c r="BX185" s="62"/>
      <c r="BY185" s="62"/>
      <c r="BZ185" s="62"/>
      <c r="CA185" s="62"/>
      <c r="CB185" s="62"/>
      <c r="CC185" s="62"/>
      <c r="CD185" s="62"/>
      <c r="CE185" s="62"/>
      <c r="CF185" s="62"/>
      <c r="CG185" s="62"/>
      <c r="CH185" s="62"/>
      <c r="CI185" s="62"/>
      <c r="CJ185" s="62"/>
      <c r="CK185" s="62"/>
      <c r="CL185" s="62"/>
      <c r="CM185" s="62"/>
      <c r="CN185" s="62"/>
      <c r="CO185" s="62"/>
      <c r="CP185" s="62"/>
      <c r="CQ185" s="62"/>
      <c r="CR185" s="62"/>
      <c r="CS185" s="62"/>
      <c r="CT185" s="62"/>
      <c r="CU185" s="62"/>
      <c r="CV185" s="62"/>
      <c r="CW185" s="62"/>
      <c r="CX185" s="62"/>
      <c r="CY185" s="62"/>
      <c r="CZ185" s="62"/>
      <c r="DA185" s="62"/>
      <c r="DB185" s="62"/>
      <c r="DC185" s="62"/>
      <c r="DD185" s="62"/>
      <c r="DE185" s="62"/>
      <c r="DF185" s="62"/>
      <c r="DG185" s="62"/>
      <c r="DH185" s="62"/>
      <c r="DI185" s="62"/>
      <c r="DJ185" s="62"/>
      <c r="DK185" s="62"/>
      <c r="DL185" s="62"/>
      <c r="DM185" s="62"/>
      <c r="DN185" s="62"/>
      <c r="DO185" s="62"/>
      <c r="DP185" s="62"/>
      <c r="DQ185" s="62"/>
      <c r="DR185" s="62"/>
      <c r="DS185" s="62"/>
      <c r="DT185" s="62"/>
      <c r="DU185" s="62"/>
      <c r="DV185" s="62"/>
      <c r="DW185" s="62"/>
      <c r="DX185" s="62"/>
      <c r="DY185" s="62"/>
      <c r="DZ185" s="62"/>
      <c r="EA185" s="62"/>
      <c r="EB185" s="62"/>
      <c r="EC185" s="62"/>
      <c r="ED185" s="62"/>
      <c r="EE185" s="62"/>
      <c r="EF185" s="62"/>
      <c r="EG185" s="62"/>
      <c r="EH185" s="62"/>
      <c r="EI185" s="62"/>
      <c r="EJ185" s="62"/>
      <c r="EK185" s="62"/>
      <c r="EL185" s="62"/>
      <c r="EM185" s="62"/>
      <c r="EN185" s="62"/>
      <c r="EO185" s="62"/>
      <c r="EP185" s="62"/>
      <c r="EQ185" s="62"/>
      <c r="ER185" s="62"/>
      <c r="ES185" s="62"/>
      <c r="ET185" s="62"/>
      <c r="EU185" s="62"/>
      <c r="EV185" s="62"/>
      <c r="EW185" s="62"/>
      <c r="EX185" s="62"/>
      <c r="EY185" s="62"/>
      <c r="EZ185" s="62"/>
      <c r="FA185" s="62"/>
      <c r="FB185" s="62"/>
      <c r="FC185" s="62"/>
      <c r="FD185" s="62"/>
      <c r="FE185" s="62"/>
      <c r="FF185" s="62"/>
      <c r="FG185" s="62"/>
      <c r="FH185" s="62"/>
      <c r="FI185" s="62"/>
      <c r="FJ185" s="62"/>
      <c r="FK185" s="62"/>
      <c r="FL185" s="62"/>
      <c r="FM185" s="62"/>
      <c r="FN185" s="62"/>
      <c r="FO185" s="62"/>
      <c r="FP185" s="62"/>
      <c r="FQ185" s="62"/>
      <c r="FR185" s="62"/>
      <c r="FS185" s="62"/>
      <c r="FT185" s="62"/>
      <c r="FU185" s="62"/>
      <c r="FV185" s="62"/>
      <c r="FW185" s="62"/>
      <c r="FX185" s="62"/>
      <c r="FY185" s="62"/>
      <c r="FZ185" s="62"/>
      <c r="GA185" s="62"/>
      <c r="GB185" s="62"/>
      <c r="GC185" s="62"/>
      <c r="GD185" s="62"/>
      <c r="GE185" s="62"/>
      <c r="GF185" s="62"/>
      <c r="GG185" s="62"/>
      <c r="GH185" s="62"/>
      <c r="GI185" s="62"/>
      <c r="GJ185" s="62"/>
      <c r="GK185" s="62"/>
      <c r="GL185" s="62"/>
      <c r="GM185" s="62"/>
      <c r="GN185" s="62"/>
      <c r="GO185" s="62"/>
      <c r="GP185" s="62"/>
      <c r="GQ185" s="62"/>
      <c r="GR185" s="62"/>
      <c r="GS185" s="62"/>
      <c r="GT185" s="62"/>
      <c r="GU185" s="62"/>
      <c r="GV185" s="62"/>
      <c r="GW185" s="62"/>
      <c r="GX185" s="62"/>
      <c r="GY185" s="62"/>
      <c r="GZ185" s="62"/>
      <c r="HA185" s="62"/>
      <c r="HB185" s="62"/>
      <c r="HC185" s="62"/>
      <c r="HD185" s="62"/>
      <c r="HE185" s="62"/>
      <c r="HF185" s="62"/>
      <c r="HG185" s="62"/>
      <c r="HH185" s="62"/>
      <c r="HI185" s="62"/>
      <c r="HJ185" s="62"/>
      <c r="HK185" s="62"/>
      <c r="HL185" s="62"/>
      <c r="HM185" s="62"/>
      <c r="HN185" s="62"/>
      <c r="HO185" s="62"/>
      <c r="HP185" s="62"/>
      <c r="HQ185" s="62"/>
      <c r="HR185" s="62"/>
      <c r="HS185" s="62"/>
      <c r="HT185" s="62"/>
      <c r="HU185" s="62"/>
      <c r="HV185" s="62"/>
      <c r="HW185" s="62"/>
      <c r="HX185" s="62"/>
      <c r="HY185" s="62"/>
      <c r="HZ185" s="62"/>
      <c r="IA185" s="62"/>
      <c r="IB185" s="62"/>
      <c r="IC185" s="62"/>
      <c r="ID185" s="62"/>
      <c r="IE185" s="62"/>
      <c r="IF185" s="62"/>
      <c r="IG185" s="62"/>
      <c r="IH185" s="62"/>
      <c r="II185" s="62"/>
      <c r="IJ185" s="62"/>
      <c r="IK185" s="62"/>
      <c r="IL185" s="62"/>
      <c r="IM185" s="62"/>
      <c r="IN185" s="62"/>
      <c r="IO185" s="62"/>
      <c r="IP185" s="62"/>
      <c r="IQ185" s="62"/>
      <c r="IR185" s="62"/>
      <c r="IS185" s="62"/>
      <c r="IT185" s="62"/>
      <c r="IU185" s="62"/>
      <c r="IV185" s="62"/>
      <c r="IW185" s="62"/>
      <c r="IX185" s="62"/>
      <c r="IY185" s="62"/>
      <c r="IZ185" s="62"/>
      <c r="JA185" s="62"/>
      <c r="JB185" s="62"/>
      <c r="JC185" s="62"/>
      <c r="JD185" s="62"/>
      <c r="JE185" s="62"/>
      <c r="JF185" s="62"/>
      <c r="JG185" s="62"/>
      <c r="JH185" s="62"/>
      <c r="JI185" s="62"/>
      <c r="JJ185" s="62"/>
      <c r="JK185" s="62"/>
      <c r="JL185" s="62"/>
      <c r="JM185" s="62"/>
      <c r="JN185" s="62"/>
      <c r="JO185" s="62"/>
      <c r="JP185" s="62"/>
      <c r="JQ185" s="62"/>
      <c r="JR185" s="62"/>
      <c r="JS185" s="62"/>
      <c r="JT185" s="62"/>
      <c r="JU185" s="62"/>
      <c r="JV185" s="62"/>
      <c r="JW185" s="62"/>
      <c r="JX185" s="62"/>
      <c r="JY185" s="62"/>
      <c r="JZ185" s="62"/>
      <c r="KA185" s="62"/>
      <c r="KB185" s="62"/>
      <c r="KC185" s="62"/>
      <c r="KD185" s="62"/>
      <c r="KE185" s="62"/>
      <c r="KF185" s="62"/>
      <c r="KG185" s="62"/>
      <c r="KH185" s="62"/>
      <c r="KI185" s="62"/>
      <c r="KJ185" s="62"/>
      <c r="KK185" s="62"/>
      <c r="KL185" s="62"/>
      <c r="KM185" s="62"/>
      <c r="KN185" s="62"/>
      <c r="KO185" s="62"/>
      <c r="KP185" s="62"/>
      <c r="KQ185" s="62"/>
      <c r="KR185" s="62"/>
      <c r="KS185" s="62"/>
      <c r="KT185" s="62"/>
      <c r="KU185" s="62"/>
      <c r="KV185" s="62"/>
      <c r="KW185" s="62"/>
      <c r="KX185" s="62"/>
      <c r="KY185" s="62"/>
      <c r="KZ185" s="62"/>
      <c r="LA185" s="62"/>
      <c r="LB185" s="62"/>
      <c r="LC185" s="62"/>
      <c r="LD185" s="62"/>
      <c r="LE185" s="62"/>
      <c r="LF185" s="62"/>
      <c r="LG185" s="62"/>
      <c r="LH185" s="62"/>
      <c r="LI185" s="62"/>
      <c r="LJ185" s="62"/>
      <c r="LK185" s="62"/>
      <c r="LL185" s="62"/>
      <c r="LM185" s="62"/>
      <c r="LN185" s="62"/>
      <c r="LO185" s="62"/>
      <c r="LP185" s="62"/>
      <c r="LQ185" s="62"/>
      <c r="LR185" s="62"/>
      <c r="LS185" s="62"/>
      <c r="LT185" s="62"/>
      <c r="LU185" s="62"/>
      <c r="LV185" s="62"/>
      <c r="LW185" s="62"/>
      <c r="LX185" s="62"/>
      <c r="LY185" s="62"/>
      <c r="LZ185" s="62"/>
      <c r="MA185" s="62"/>
      <c r="MB185" s="62"/>
      <c r="MC185" s="62"/>
      <c r="MD185" s="62"/>
      <c r="ME185" s="62"/>
      <c r="MF185" s="62"/>
      <c r="MG185" s="62"/>
      <c r="MH185" s="62"/>
      <c r="MI185" s="62"/>
      <c r="MJ185" s="62"/>
      <c r="MK185" s="62"/>
      <c r="ML185" s="62"/>
      <c r="MM185" s="62"/>
      <c r="MN185" s="62"/>
      <c r="MO185" s="62"/>
      <c r="MP185" s="62"/>
      <c r="MQ185" s="62"/>
      <c r="MR185" s="62"/>
      <c r="MS185" s="62"/>
      <c r="MT185" s="62"/>
      <c r="MU185" s="62"/>
      <c r="MV185" s="62"/>
      <c r="MW185" s="62"/>
      <c r="MX185" s="62"/>
      <c r="MY185" s="62"/>
      <c r="MZ185" s="62"/>
      <c r="NA185" s="62"/>
      <c r="NB185" s="62"/>
      <c r="NC185" s="62"/>
      <c r="ND185" s="62"/>
      <c r="NE185" s="62"/>
      <c r="NF185" s="62"/>
      <c r="NG185" s="62"/>
      <c r="NH185" s="62"/>
      <c r="NI185" s="62"/>
      <c r="NJ185" s="62"/>
      <c r="NK185" s="62"/>
      <c r="NL185" s="62"/>
      <c r="NM185" s="62"/>
      <c r="NN185" s="62"/>
      <c r="NO185" s="62"/>
      <c r="NP185" s="62"/>
    </row>
    <row r="186" spans="1:380">
      <c r="A186" s="62"/>
      <c r="B186" s="62"/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  <c r="AA186" s="62"/>
      <c r="AB186" s="62"/>
      <c r="AC186" s="62"/>
      <c r="AD186" s="62"/>
      <c r="AE186" s="62"/>
      <c r="AF186" s="62"/>
      <c r="AG186" s="62"/>
      <c r="AH186" s="62"/>
      <c r="AI186" s="62"/>
      <c r="AJ186" s="62"/>
      <c r="AK186" s="62"/>
      <c r="AL186" s="62"/>
      <c r="AM186" s="62"/>
      <c r="AN186" s="62"/>
      <c r="AO186" s="62"/>
      <c r="AP186" s="62"/>
      <c r="AQ186" s="62"/>
      <c r="AR186" s="62"/>
      <c r="AS186" s="62"/>
      <c r="AT186" s="62"/>
      <c r="AU186" s="62"/>
      <c r="AV186" s="62"/>
      <c r="AW186" s="62"/>
      <c r="AX186" s="62"/>
      <c r="AY186" s="62"/>
      <c r="AZ186" s="62"/>
      <c r="BA186" s="62"/>
      <c r="BB186" s="62"/>
      <c r="BC186" s="62"/>
      <c r="BD186" s="62"/>
      <c r="BE186" s="62"/>
      <c r="BF186" s="62"/>
      <c r="BG186" s="62"/>
      <c r="BH186" s="62"/>
      <c r="BI186" s="62"/>
      <c r="BJ186" s="62"/>
      <c r="BK186" s="62"/>
      <c r="BL186" s="62"/>
      <c r="BM186" s="62"/>
      <c r="BN186" s="62"/>
      <c r="BO186" s="62"/>
      <c r="BP186" s="62"/>
      <c r="BQ186" s="62"/>
      <c r="BR186" s="62"/>
      <c r="BS186" s="62"/>
      <c r="BT186" s="62"/>
      <c r="BU186" s="62"/>
      <c r="BV186" s="62"/>
      <c r="BW186" s="62"/>
      <c r="BX186" s="62"/>
      <c r="BY186" s="62"/>
      <c r="BZ186" s="62"/>
      <c r="CA186" s="62"/>
      <c r="CB186" s="62"/>
      <c r="CC186" s="62"/>
      <c r="CD186" s="62"/>
      <c r="CE186" s="62"/>
      <c r="CF186" s="62"/>
      <c r="CG186" s="62"/>
      <c r="CH186" s="62"/>
      <c r="CI186" s="62"/>
      <c r="CJ186" s="62"/>
      <c r="CK186" s="62"/>
      <c r="CL186" s="62"/>
      <c r="CM186" s="62"/>
      <c r="CN186" s="62"/>
      <c r="CO186" s="62"/>
      <c r="CP186" s="62"/>
      <c r="CQ186" s="62"/>
      <c r="CR186" s="62"/>
      <c r="CS186" s="62"/>
      <c r="CT186" s="62"/>
      <c r="CU186" s="62"/>
      <c r="CV186" s="62"/>
      <c r="CW186" s="62"/>
      <c r="CX186" s="62"/>
      <c r="CY186" s="62"/>
      <c r="CZ186" s="62"/>
      <c r="DA186" s="62"/>
      <c r="DB186" s="62"/>
      <c r="DC186" s="62"/>
      <c r="DD186" s="62"/>
      <c r="DE186" s="62"/>
      <c r="DF186" s="62"/>
      <c r="DG186" s="62"/>
      <c r="DH186" s="62"/>
      <c r="DI186" s="62"/>
      <c r="DJ186" s="62"/>
      <c r="DK186" s="62"/>
      <c r="DL186" s="62"/>
      <c r="DM186" s="62"/>
      <c r="DN186" s="62"/>
      <c r="DO186" s="62"/>
      <c r="DP186" s="62"/>
      <c r="DQ186" s="62"/>
      <c r="DR186" s="62"/>
      <c r="DS186" s="62"/>
      <c r="DT186" s="62"/>
      <c r="DU186" s="62"/>
      <c r="DV186" s="62"/>
      <c r="DW186" s="62"/>
      <c r="DX186" s="62"/>
      <c r="DY186" s="62"/>
      <c r="DZ186" s="62"/>
      <c r="EA186" s="62"/>
      <c r="EB186" s="62"/>
      <c r="EC186" s="62"/>
      <c r="ED186" s="62"/>
      <c r="EE186" s="62"/>
      <c r="EF186" s="62"/>
      <c r="EG186" s="62"/>
      <c r="EH186" s="62"/>
      <c r="EI186" s="62"/>
      <c r="EJ186" s="62"/>
      <c r="EK186" s="62"/>
      <c r="EL186" s="62"/>
      <c r="EM186" s="62"/>
      <c r="EN186" s="62"/>
      <c r="EO186" s="62"/>
      <c r="EP186" s="62"/>
      <c r="EQ186" s="62"/>
      <c r="ER186" s="62"/>
      <c r="ES186" s="62"/>
      <c r="ET186" s="62"/>
      <c r="EU186" s="62"/>
      <c r="EV186" s="62"/>
      <c r="EW186" s="62"/>
      <c r="EX186" s="62"/>
      <c r="EY186" s="62"/>
      <c r="EZ186" s="62"/>
      <c r="FA186" s="62"/>
      <c r="FB186" s="62"/>
      <c r="FC186" s="62"/>
      <c r="FD186" s="62"/>
      <c r="FE186" s="62"/>
      <c r="FF186" s="62"/>
      <c r="FG186" s="62"/>
      <c r="FH186" s="62"/>
      <c r="FI186" s="62"/>
      <c r="FJ186" s="62"/>
      <c r="FK186" s="62"/>
      <c r="FL186" s="62"/>
      <c r="FM186" s="62"/>
      <c r="FN186" s="62"/>
      <c r="FO186" s="62"/>
      <c r="FP186" s="62"/>
      <c r="FQ186" s="62"/>
      <c r="FR186" s="62"/>
      <c r="FS186" s="62"/>
      <c r="FT186" s="62"/>
      <c r="FU186" s="62"/>
      <c r="FV186" s="62"/>
      <c r="FW186" s="62"/>
      <c r="FX186" s="62"/>
      <c r="FY186" s="62"/>
      <c r="FZ186" s="62"/>
      <c r="GA186" s="62"/>
      <c r="GB186" s="62"/>
      <c r="GC186" s="62"/>
      <c r="GD186" s="62"/>
      <c r="GE186" s="62"/>
      <c r="GF186" s="62"/>
      <c r="GG186" s="62"/>
      <c r="GH186" s="62"/>
      <c r="GI186" s="62"/>
      <c r="GJ186" s="62"/>
      <c r="GK186" s="62"/>
      <c r="GL186" s="62"/>
      <c r="GM186" s="62"/>
      <c r="GN186" s="62"/>
      <c r="GO186" s="62"/>
      <c r="GP186" s="62"/>
      <c r="GQ186" s="62"/>
      <c r="GR186" s="62"/>
      <c r="GS186" s="62"/>
      <c r="GT186" s="62"/>
      <c r="GU186" s="62"/>
      <c r="GV186" s="62"/>
      <c r="GW186" s="62"/>
      <c r="GX186" s="62"/>
      <c r="GY186" s="62"/>
      <c r="GZ186" s="62"/>
      <c r="HA186" s="62"/>
      <c r="HB186" s="62"/>
      <c r="HC186" s="62"/>
      <c r="HD186" s="62"/>
      <c r="HE186" s="62"/>
      <c r="HF186" s="62"/>
      <c r="HG186" s="62"/>
      <c r="HH186" s="62"/>
      <c r="HI186" s="62"/>
      <c r="HJ186" s="62"/>
      <c r="HK186" s="62"/>
      <c r="HL186" s="62"/>
      <c r="HM186" s="62"/>
      <c r="HN186" s="62"/>
      <c r="HO186" s="62"/>
      <c r="HP186" s="62"/>
      <c r="HQ186" s="62"/>
      <c r="HR186" s="62"/>
      <c r="HS186" s="62"/>
      <c r="HT186" s="62"/>
      <c r="HU186" s="62"/>
      <c r="HV186" s="62"/>
      <c r="HW186" s="62"/>
      <c r="HX186" s="62"/>
      <c r="HY186" s="62"/>
      <c r="HZ186" s="62"/>
      <c r="IA186" s="62"/>
      <c r="IB186" s="62"/>
      <c r="IC186" s="62"/>
      <c r="ID186" s="62"/>
      <c r="IE186" s="62"/>
      <c r="IF186" s="62"/>
      <c r="IG186" s="62"/>
      <c r="IH186" s="62"/>
      <c r="II186" s="62"/>
      <c r="IJ186" s="62"/>
      <c r="IK186" s="62"/>
      <c r="IL186" s="62"/>
      <c r="IM186" s="62"/>
      <c r="IN186" s="62"/>
      <c r="IO186" s="62"/>
      <c r="IP186" s="62"/>
      <c r="IQ186" s="62"/>
      <c r="IR186" s="62"/>
      <c r="IS186" s="62"/>
      <c r="IT186" s="62"/>
      <c r="IU186" s="62"/>
      <c r="IV186" s="62"/>
      <c r="IW186" s="62"/>
      <c r="IX186" s="62"/>
      <c r="IY186" s="62"/>
      <c r="IZ186" s="62"/>
      <c r="JA186" s="62"/>
      <c r="JB186" s="62"/>
      <c r="JC186" s="62"/>
      <c r="JD186" s="62"/>
      <c r="JE186" s="62"/>
      <c r="JF186" s="62"/>
      <c r="JG186" s="62"/>
      <c r="JH186" s="62"/>
      <c r="JI186" s="62"/>
      <c r="JJ186" s="62"/>
      <c r="JK186" s="62"/>
      <c r="JL186" s="62"/>
      <c r="JM186" s="62"/>
      <c r="JN186" s="62"/>
      <c r="JO186" s="62"/>
      <c r="JP186" s="62"/>
      <c r="JQ186" s="62"/>
      <c r="JR186" s="62"/>
      <c r="JS186" s="62"/>
      <c r="JT186" s="62"/>
      <c r="JU186" s="62"/>
      <c r="JV186" s="62"/>
      <c r="JW186" s="62"/>
      <c r="JX186" s="62"/>
      <c r="JY186" s="62"/>
      <c r="JZ186" s="62"/>
      <c r="KA186" s="62"/>
      <c r="KB186" s="62"/>
      <c r="KC186" s="62"/>
      <c r="KD186" s="62"/>
      <c r="KE186" s="62"/>
      <c r="KF186" s="62"/>
      <c r="KG186" s="62"/>
      <c r="KH186" s="62"/>
      <c r="KI186" s="62"/>
      <c r="KJ186" s="62"/>
      <c r="KK186" s="62"/>
      <c r="KL186" s="62"/>
      <c r="KM186" s="62"/>
      <c r="KN186" s="62"/>
      <c r="KO186" s="62"/>
      <c r="KP186" s="62"/>
      <c r="KQ186" s="62"/>
      <c r="KR186" s="62"/>
      <c r="KS186" s="62"/>
      <c r="KT186" s="62"/>
      <c r="KU186" s="62"/>
      <c r="KV186" s="62"/>
      <c r="KW186" s="62"/>
      <c r="KX186" s="62"/>
      <c r="KY186" s="62"/>
      <c r="KZ186" s="62"/>
      <c r="LA186" s="62"/>
      <c r="LB186" s="62"/>
      <c r="LC186" s="62"/>
      <c r="LD186" s="62"/>
      <c r="LE186" s="62"/>
      <c r="LF186" s="62"/>
      <c r="LG186" s="62"/>
      <c r="LH186" s="62"/>
      <c r="LI186" s="62"/>
      <c r="LJ186" s="62"/>
      <c r="LK186" s="62"/>
      <c r="LL186" s="62"/>
      <c r="LM186" s="62"/>
      <c r="LN186" s="62"/>
      <c r="LO186" s="62"/>
      <c r="LP186" s="62"/>
      <c r="LQ186" s="62"/>
      <c r="LR186" s="62"/>
      <c r="LS186" s="62"/>
      <c r="LT186" s="62"/>
      <c r="LU186" s="62"/>
      <c r="LV186" s="62"/>
      <c r="LW186" s="62"/>
      <c r="LX186" s="62"/>
      <c r="LY186" s="62"/>
      <c r="LZ186" s="62"/>
      <c r="MA186" s="62"/>
      <c r="MB186" s="62"/>
      <c r="MC186" s="62"/>
      <c r="MD186" s="62"/>
      <c r="ME186" s="62"/>
      <c r="MF186" s="62"/>
      <c r="MG186" s="62"/>
      <c r="MH186" s="62"/>
      <c r="MI186" s="62"/>
      <c r="MJ186" s="62"/>
      <c r="MK186" s="62"/>
      <c r="ML186" s="62"/>
      <c r="MM186" s="62"/>
      <c r="MN186" s="62"/>
      <c r="MO186" s="62"/>
      <c r="MP186" s="62"/>
      <c r="MQ186" s="62"/>
      <c r="MR186" s="62"/>
      <c r="MS186" s="62"/>
      <c r="MT186" s="62"/>
      <c r="MU186" s="62"/>
      <c r="MV186" s="62"/>
      <c r="MW186" s="62"/>
      <c r="MX186" s="62"/>
      <c r="MY186" s="62"/>
      <c r="MZ186" s="62"/>
      <c r="NA186" s="62"/>
      <c r="NB186" s="62"/>
      <c r="NC186" s="62"/>
      <c r="ND186" s="62"/>
      <c r="NE186" s="62"/>
      <c r="NF186" s="62"/>
      <c r="NG186" s="62"/>
      <c r="NH186" s="62"/>
      <c r="NI186" s="62"/>
      <c r="NJ186" s="62"/>
      <c r="NK186" s="62"/>
      <c r="NL186" s="62"/>
      <c r="NM186" s="62"/>
      <c r="NN186" s="62"/>
      <c r="NO186" s="62"/>
      <c r="NP186" s="62"/>
    </row>
    <row r="187" spans="1:380">
      <c r="A187" s="62"/>
      <c r="B187" s="62"/>
      <c r="C187" s="62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  <c r="AA187" s="62"/>
      <c r="AB187" s="62"/>
      <c r="AC187" s="62"/>
      <c r="AD187" s="62"/>
      <c r="AE187" s="62"/>
      <c r="AF187" s="62"/>
      <c r="AG187" s="62"/>
      <c r="AH187" s="62"/>
      <c r="AI187" s="62"/>
      <c r="AJ187" s="62"/>
      <c r="AK187" s="62"/>
      <c r="AL187" s="62"/>
      <c r="AM187" s="62"/>
      <c r="AN187" s="62"/>
      <c r="AO187" s="62"/>
      <c r="AP187" s="62"/>
      <c r="AQ187" s="62"/>
      <c r="AR187" s="62"/>
      <c r="AS187" s="62"/>
      <c r="AT187" s="62"/>
      <c r="AU187" s="62"/>
      <c r="AV187" s="62"/>
      <c r="AW187" s="62"/>
      <c r="AX187" s="62"/>
      <c r="AY187" s="62"/>
      <c r="AZ187" s="62"/>
      <c r="BA187" s="62"/>
      <c r="BB187" s="62"/>
      <c r="BC187" s="62"/>
      <c r="BD187" s="62"/>
      <c r="BE187" s="62"/>
      <c r="BF187" s="62"/>
      <c r="BG187" s="62"/>
      <c r="BH187" s="62"/>
      <c r="BI187" s="62"/>
      <c r="BJ187" s="62"/>
      <c r="BK187" s="62"/>
      <c r="BL187" s="62"/>
      <c r="BM187" s="62"/>
      <c r="BN187" s="62"/>
      <c r="BO187" s="62"/>
      <c r="BP187" s="62"/>
      <c r="BQ187" s="62"/>
      <c r="BR187" s="62"/>
      <c r="BS187" s="62"/>
      <c r="BT187" s="62"/>
      <c r="BU187" s="62"/>
      <c r="BV187" s="62"/>
      <c r="BW187" s="62"/>
      <c r="BX187" s="62"/>
      <c r="BY187" s="62"/>
      <c r="BZ187" s="62"/>
      <c r="CA187" s="62"/>
      <c r="CB187" s="62"/>
      <c r="CC187" s="62"/>
      <c r="CD187" s="62"/>
      <c r="CE187" s="62"/>
      <c r="CF187" s="62"/>
      <c r="CG187" s="62"/>
      <c r="CH187" s="62"/>
      <c r="CI187" s="62"/>
      <c r="CJ187" s="62"/>
      <c r="CK187" s="62"/>
      <c r="CL187" s="62"/>
      <c r="CM187" s="62"/>
      <c r="CN187" s="62"/>
      <c r="CO187" s="62"/>
      <c r="CP187" s="62"/>
      <c r="CQ187" s="62"/>
      <c r="CR187" s="62"/>
      <c r="CS187" s="62"/>
      <c r="CT187" s="62"/>
      <c r="CU187" s="62"/>
      <c r="CV187" s="62"/>
      <c r="CW187" s="62"/>
      <c r="CX187" s="62"/>
      <c r="CY187" s="62"/>
      <c r="CZ187" s="62"/>
      <c r="DA187" s="62"/>
      <c r="DB187" s="62"/>
      <c r="DC187" s="62"/>
      <c r="DD187" s="62"/>
      <c r="DE187" s="62"/>
      <c r="DF187" s="62"/>
      <c r="DG187" s="62"/>
      <c r="DH187" s="62"/>
      <c r="DI187" s="62"/>
      <c r="DJ187" s="62"/>
      <c r="DK187" s="62"/>
      <c r="DL187" s="62"/>
      <c r="DM187" s="62"/>
      <c r="DN187" s="62"/>
      <c r="DO187" s="62"/>
      <c r="DP187" s="62"/>
      <c r="DQ187" s="62"/>
      <c r="DR187" s="62"/>
      <c r="DS187" s="62"/>
      <c r="DT187" s="62"/>
      <c r="DU187" s="62"/>
      <c r="DV187" s="62"/>
      <c r="DW187" s="62"/>
      <c r="DX187" s="62"/>
      <c r="DY187" s="62"/>
      <c r="DZ187" s="62"/>
      <c r="EA187" s="62"/>
      <c r="EB187" s="62"/>
      <c r="EC187" s="62"/>
      <c r="ED187" s="62"/>
      <c r="EE187" s="62"/>
      <c r="EF187" s="62"/>
      <c r="EG187" s="62"/>
      <c r="EH187" s="62"/>
      <c r="EI187" s="62"/>
      <c r="EJ187" s="62"/>
      <c r="EK187" s="62"/>
      <c r="EL187" s="62"/>
      <c r="EM187" s="62"/>
      <c r="EN187" s="62"/>
      <c r="EO187" s="62"/>
      <c r="EP187" s="62"/>
      <c r="EQ187" s="62"/>
      <c r="ER187" s="62"/>
      <c r="ES187" s="62"/>
      <c r="ET187" s="62"/>
      <c r="EU187" s="62"/>
      <c r="EV187" s="62"/>
      <c r="EW187" s="62"/>
      <c r="EX187" s="62"/>
      <c r="EY187" s="62"/>
      <c r="EZ187" s="62"/>
      <c r="FA187" s="62"/>
      <c r="FB187" s="62"/>
      <c r="FC187" s="62"/>
      <c r="FD187" s="62"/>
      <c r="FE187" s="62"/>
      <c r="FF187" s="62"/>
      <c r="FG187" s="62"/>
      <c r="FH187" s="62"/>
      <c r="FI187" s="62"/>
      <c r="FJ187" s="62"/>
      <c r="FK187" s="62"/>
      <c r="FL187" s="62"/>
      <c r="FM187" s="62"/>
      <c r="FN187" s="62"/>
      <c r="FO187" s="62"/>
      <c r="FP187" s="62"/>
      <c r="FQ187" s="62"/>
      <c r="FR187" s="62"/>
      <c r="FS187" s="62"/>
      <c r="FT187" s="62"/>
      <c r="FU187" s="62"/>
      <c r="FV187" s="62"/>
      <c r="FW187" s="62"/>
      <c r="FX187" s="62"/>
      <c r="FY187" s="62"/>
      <c r="FZ187" s="62"/>
      <c r="GA187" s="62"/>
      <c r="GB187" s="62"/>
      <c r="GC187" s="62"/>
      <c r="GD187" s="62"/>
      <c r="GE187" s="62"/>
      <c r="GF187" s="62"/>
      <c r="GG187" s="62"/>
      <c r="GH187" s="62"/>
      <c r="GI187" s="62"/>
      <c r="GJ187" s="62"/>
      <c r="GK187" s="62"/>
      <c r="GL187" s="62"/>
      <c r="GM187" s="62"/>
      <c r="GN187" s="62"/>
      <c r="GO187" s="62"/>
      <c r="GP187" s="62"/>
      <c r="GQ187" s="62"/>
      <c r="GR187" s="62"/>
      <c r="GS187" s="62"/>
      <c r="GT187" s="62"/>
      <c r="GU187" s="62"/>
      <c r="GV187" s="62"/>
      <c r="GW187" s="62"/>
      <c r="GX187" s="62"/>
      <c r="GY187" s="62"/>
      <c r="GZ187" s="62"/>
      <c r="HA187" s="62"/>
      <c r="HB187" s="62"/>
      <c r="HC187" s="62"/>
      <c r="HD187" s="62"/>
      <c r="HE187" s="62"/>
      <c r="HF187" s="62"/>
      <c r="HG187" s="62"/>
      <c r="HH187" s="62"/>
      <c r="HI187" s="62"/>
      <c r="HJ187" s="62"/>
      <c r="HK187" s="62"/>
      <c r="HL187" s="62"/>
      <c r="HM187" s="62"/>
      <c r="HN187" s="62"/>
      <c r="HO187" s="62"/>
      <c r="HP187" s="62"/>
      <c r="HQ187" s="62"/>
      <c r="HR187" s="62"/>
      <c r="HS187" s="62"/>
      <c r="HT187" s="62"/>
      <c r="HU187" s="62"/>
      <c r="HV187" s="62"/>
      <c r="HW187" s="62"/>
      <c r="HX187" s="62"/>
      <c r="HY187" s="62"/>
      <c r="HZ187" s="62"/>
      <c r="IA187" s="62"/>
      <c r="IB187" s="62"/>
      <c r="IC187" s="62"/>
      <c r="ID187" s="62"/>
      <c r="IE187" s="62"/>
      <c r="IF187" s="62"/>
      <c r="IG187" s="62"/>
      <c r="IH187" s="62"/>
      <c r="II187" s="62"/>
      <c r="IJ187" s="62"/>
      <c r="IK187" s="62"/>
      <c r="IL187" s="62"/>
      <c r="IM187" s="62"/>
      <c r="IN187" s="62"/>
      <c r="IO187" s="62"/>
      <c r="IP187" s="62"/>
      <c r="IQ187" s="62"/>
      <c r="IR187" s="62"/>
      <c r="IS187" s="62"/>
      <c r="IT187" s="62"/>
      <c r="IU187" s="62"/>
      <c r="IV187" s="62"/>
      <c r="IW187" s="62"/>
      <c r="IX187" s="62"/>
      <c r="IY187" s="62"/>
      <c r="IZ187" s="62"/>
      <c r="JA187" s="62"/>
      <c r="JB187" s="62"/>
      <c r="JC187" s="62"/>
      <c r="JD187" s="62"/>
      <c r="JE187" s="62"/>
      <c r="JF187" s="62"/>
      <c r="JG187" s="62"/>
      <c r="JH187" s="62"/>
      <c r="JI187" s="62"/>
      <c r="JJ187" s="62"/>
      <c r="JK187" s="62"/>
      <c r="JL187" s="62"/>
      <c r="JM187" s="62"/>
      <c r="JN187" s="62"/>
      <c r="JO187" s="62"/>
      <c r="JP187" s="62"/>
      <c r="JQ187" s="62"/>
      <c r="JR187" s="62"/>
      <c r="JS187" s="62"/>
      <c r="JT187" s="62"/>
      <c r="JU187" s="62"/>
      <c r="JV187" s="62"/>
      <c r="JW187" s="62"/>
      <c r="JX187" s="62"/>
      <c r="JY187" s="62"/>
      <c r="JZ187" s="62"/>
      <c r="KA187" s="62"/>
      <c r="KB187" s="62"/>
      <c r="KC187" s="62"/>
      <c r="KD187" s="62"/>
      <c r="KE187" s="62"/>
      <c r="KF187" s="62"/>
      <c r="KG187" s="62"/>
      <c r="KH187" s="62"/>
      <c r="KI187" s="62"/>
      <c r="KJ187" s="62"/>
      <c r="KK187" s="62"/>
      <c r="KL187" s="62"/>
      <c r="KM187" s="62"/>
      <c r="KN187" s="62"/>
      <c r="KO187" s="62"/>
      <c r="KP187" s="62"/>
      <c r="KQ187" s="62"/>
      <c r="KR187" s="62"/>
      <c r="KS187" s="62"/>
      <c r="KT187" s="62"/>
      <c r="KU187" s="62"/>
      <c r="KV187" s="62"/>
      <c r="KW187" s="62"/>
      <c r="KX187" s="62"/>
      <c r="KY187" s="62"/>
      <c r="KZ187" s="62"/>
      <c r="LA187" s="62"/>
      <c r="LB187" s="62"/>
      <c r="LC187" s="62"/>
      <c r="LD187" s="62"/>
      <c r="LE187" s="62"/>
      <c r="LF187" s="62"/>
      <c r="LG187" s="62"/>
      <c r="LH187" s="62"/>
      <c r="LI187" s="62"/>
      <c r="LJ187" s="62"/>
      <c r="LK187" s="62"/>
      <c r="LL187" s="62"/>
      <c r="LM187" s="62"/>
      <c r="LN187" s="62"/>
      <c r="LO187" s="62"/>
      <c r="LP187" s="62"/>
      <c r="LQ187" s="62"/>
      <c r="LR187" s="62"/>
      <c r="LS187" s="62"/>
      <c r="LT187" s="62"/>
      <c r="LU187" s="62"/>
      <c r="LV187" s="62"/>
      <c r="LW187" s="62"/>
      <c r="LX187" s="62"/>
      <c r="LY187" s="62"/>
      <c r="LZ187" s="62"/>
      <c r="MA187" s="62"/>
      <c r="MB187" s="62"/>
      <c r="MC187" s="62"/>
      <c r="MD187" s="62"/>
      <c r="ME187" s="62"/>
      <c r="MF187" s="62"/>
      <c r="MG187" s="62"/>
      <c r="MH187" s="62"/>
      <c r="MI187" s="62"/>
      <c r="MJ187" s="62"/>
      <c r="MK187" s="62"/>
      <c r="ML187" s="62"/>
      <c r="MM187" s="62"/>
      <c r="MN187" s="62"/>
      <c r="MO187" s="62"/>
      <c r="MP187" s="62"/>
      <c r="MQ187" s="62"/>
      <c r="MR187" s="62"/>
      <c r="MS187" s="62"/>
      <c r="MT187" s="62"/>
      <c r="MU187" s="62"/>
      <c r="MV187" s="62"/>
      <c r="MW187" s="62"/>
      <c r="MX187" s="62"/>
      <c r="MY187" s="62"/>
      <c r="MZ187" s="62"/>
      <c r="NA187" s="62"/>
      <c r="NB187" s="62"/>
      <c r="NC187" s="62"/>
      <c r="ND187" s="62"/>
      <c r="NE187" s="62"/>
      <c r="NF187" s="62"/>
      <c r="NG187" s="62"/>
      <c r="NH187" s="62"/>
      <c r="NI187" s="62"/>
      <c r="NJ187" s="62"/>
      <c r="NK187" s="62"/>
      <c r="NL187" s="62"/>
      <c r="NM187" s="62"/>
      <c r="NN187" s="62"/>
      <c r="NO187" s="62"/>
      <c r="NP187" s="62"/>
    </row>
    <row r="188" spans="1:380">
      <c r="A188" s="62"/>
      <c r="B188" s="62"/>
      <c r="C188" s="62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  <c r="AA188" s="62"/>
      <c r="AB188" s="62"/>
      <c r="AC188" s="62"/>
      <c r="AD188" s="62"/>
      <c r="AE188" s="62"/>
      <c r="AF188" s="62"/>
      <c r="AG188" s="62"/>
      <c r="AH188" s="62"/>
      <c r="AI188" s="62"/>
      <c r="AJ188" s="62"/>
      <c r="AK188" s="62"/>
      <c r="AL188" s="62"/>
      <c r="AM188" s="62"/>
      <c r="AN188" s="62"/>
      <c r="AO188" s="62"/>
      <c r="AP188" s="62"/>
      <c r="AQ188" s="62"/>
      <c r="AR188" s="62"/>
      <c r="AS188" s="62"/>
      <c r="AT188" s="62"/>
      <c r="AU188" s="62"/>
      <c r="AV188" s="62"/>
      <c r="AW188" s="62"/>
      <c r="AX188" s="62"/>
      <c r="AY188" s="62"/>
      <c r="AZ188" s="62"/>
      <c r="BA188" s="62"/>
      <c r="BB188" s="62"/>
      <c r="BC188" s="62"/>
      <c r="BD188" s="62"/>
      <c r="BE188" s="62"/>
      <c r="BF188" s="62"/>
      <c r="BG188" s="62"/>
      <c r="BH188" s="62"/>
      <c r="BI188" s="62"/>
      <c r="BJ188" s="62"/>
      <c r="BK188" s="62"/>
      <c r="BL188" s="62"/>
      <c r="BM188" s="62"/>
      <c r="BN188" s="62"/>
      <c r="BO188" s="62"/>
      <c r="BP188" s="62"/>
      <c r="BQ188" s="62"/>
      <c r="BR188" s="62"/>
      <c r="BS188" s="62"/>
      <c r="BT188" s="62"/>
      <c r="BU188" s="62"/>
      <c r="BV188" s="62"/>
      <c r="BW188" s="62"/>
      <c r="BX188" s="62"/>
      <c r="BY188" s="62"/>
      <c r="BZ188" s="62"/>
      <c r="CA188" s="62"/>
      <c r="CB188" s="62"/>
      <c r="CC188" s="62"/>
      <c r="CD188" s="62"/>
      <c r="CE188" s="62"/>
      <c r="CF188" s="62"/>
      <c r="CG188" s="62"/>
      <c r="CH188" s="62"/>
      <c r="CI188" s="62"/>
      <c r="CJ188" s="62"/>
      <c r="CK188" s="62"/>
      <c r="CL188" s="62"/>
      <c r="CM188" s="62"/>
      <c r="CN188" s="62"/>
      <c r="CO188" s="62"/>
      <c r="CP188" s="62"/>
      <c r="CQ188" s="62"/>
      <c r="CR188" s="62"/>
      <c r="CS188" s="62"/>
      <c r="CT188" s="62"/>
      <c r="CU188" s="62"/>
      <c r="CV188" s="62"/>
      <c r="CW188" s="62"/>
      <c r="CX188" s="62"/>
      <c r="CY188" s="62"/>
      <c r="CZ188" s="62"/>
      <c r="DA188" s="62"/>
      <c r="DB188" s="62"/>
      <c r="DC188" s="62"/>
      <c r="DD188" s="62"/>
      <c r="DE188" s="62"/>
      <c r="DF188" s="62"/>
      <c r="DG188" s="62"/>
      <c r="DH188" s="62"/>
      <c r="DI188" s="62"/>
      <c r="DJ188" s="62"/>
      <c r="DK188" s="62"/>
      <c r="DL188" s="62"/>
      <c r="DM188" s="62"/>
      <c r="DN188" s="62"/>
      <c r="DO188" s="62"/>
      <c r="DP188" s="62"/>
      <c r="DQ188" s="62"/>
      <c r="DR188" s="62"/>
      <c r="DS188" s="62"/>
      <c r="DT188" s="62"/>
      <c r="DU188" s="62"/>
      <c r="DV188" s="62"/>
      <c r="DW188" s="62"/>
      <c r="DX188" s="62"/>
      <c r="DY188" s="62"/>
      <c r="DZ188" s="62"/>
      <c r="EA188" s="62"/>
      <c r="EB188" s="62"/>
      <c r="EC188" s="62"/>
      <c r="ED188" s="62"/>
      <c r="EE188" s="62"/>
      <c r="EF188" s="62"/>
      <c r="EG188" s="62"/>
      <c r="EH188" s="62"/>
      <c r="EI188" s="62"/>
      <c r="EJ188" s="62"/>
      <c r="EK188" s="62"/>
      <c r="EL188" s="62"/>
      <c r="EM188" s="62"/>
      <c r="EN188" s="62"/>
      <c r="EO188" s="62"/>
      <c r="EP188" s="62"/>
      <c r="EQ188" s="62"/>
      <c r="ER188" s="62"/>
      <c r="ES188" s="62"/>
      <c r="ET188" s="62"/>
      <c r="EU188" s="62"/>
      <c r="EV188" s="62"/>
      <c r="EW188" s="62"/>
      <c r="EX188" s="62"/>
      <c r="EY188" s="62"/>
      <c r="EZ188" s="62"/>
      <c r="FA188" s="62"/>
      <c r="FB188" s="62"/>
      <c r="FC188" s="62"/>
      <c r="FD188" s="62"/>
      <c r="FE188" s="62"/>
      <c r="FF188" s="62"/>
      <c r="FG188" s="62"/>
      <c r="FH188" s="62"/>
      <c r="FI188" s="62"/>
      <c r="FJ188" s="62"/>
      <c r="FK188" s="62"/>
      <c r="FL188" s="62"/>
      <c r="FM188" s="62"/>
      <c r="FN188" s="62"/>
      <c r="FO188" s="62"/>
      <c r="FP188" s="62"/>
      <c r="FQ188" s="62"/>
      <c r="FR188" s="62"/>
      <c r="FS188" s="62"/>
      <c r="FT188" s="62"/>
      <c r="FU188" s="62"/>
      <c r="FV188" s="62"/>
      <c r="FW188" s="62"/>
      <c r="FX188" s="62"/>
      <c r="FY188" s="62"/>
      <c r="FZ188" s="62"/>
      <c r="GA188" s="62"/>
      <c r="GB188" s="62"/>
      <c r="GC188" s="62"/>
      <c r="GD188" s="62"/>
      <c r="GE188" s="62"/>
      <c r="GF188" s="62"/>
      <c r="GG188" s="62"/>
      <c r="GH188" s="62"/>
      <c r="GI188" s="62"/>
      <c r="GJ188" s="62"/>
      <c r="GK188" s="62"/>
      <c r="GL188" s="62"/>
      <c r="GM188" s="62"/>
      <c r="GN188" s="62"/>
      <c r="GO188" s="62"/>
      <c r="GP188" s="62"/>
      <c r="GQ188" s="62"/>
      <c r="GR188" s="62"/>
      <c r="GS188" s="62"/>
      <c r="GT188" s="62"/>
      <c r="GU188" s="62"/>
      <c r="GV188" s="62"/>
      <c r="GW188" s="62"/>
      <c r="GX188" s="62"/>
      <c r="GY188" s="62"/>
      <c r="GZ188" s="62"/>
      <c r="HA188" s="62"/>
      <c r="HB188" s="62"/>
      <c r="HC188" s="62"/>
      <c r="HD188" s="62"/>
      <c r="HE188" s="62"/>
      <c r="HF188" s="62"/>
      <c r="HG188" s="62"/>
      <c r="HH188" s="62"/>
      <c r="HI188" s="62"/>
      <c r="HJ188" s="62"/>
      <c r="HK188" s="62"/>
      <c r="HL188" s="62"/>
      <c r="HM188" s="62"/>
      <c r="HN188" s="62"/>
      <c r="HO188" s="62"/>
      <c r="HP188" s="62"/>
      <c r="HQ188" s="62"/>
      <c r="HR188" s="62"/>
      <c r="HS188" s="62"/>
      <c r="HT188" s="62"/>
      <c r="HU188" s="62"/>
      <c r="HV188" s="62"/>
      <c r="HW188" s="62"/>
      <c r="HX188" s="62"/>
      <c r="HY188" s="62"/>
      <c r="HZ188" s="62"/>
      <c r="IA188" s="62"/>
      <c r="IB188" s="62"/>
      <c r="IC188" s="62"/>
      <c r="ID188" s="62"/>
      <c r="IE188" s="62"/>
      <c r="IF188" s="62"/>
      <c r="IG188" s="62"/>
      <c r="IH188" s="62"/>
      <c r="II188" s="62"/>
      <c r="IJ188" s="62"/>
      <c r="IK188" s="62"/>
      <c r="IL188" s="62"/>
      <c r="IM188" s="62"/>
      <c r="IN188" s="62"/>
      <c r="IO188" s="62"/>
      <c r="IP188" s="62"/>
      <c r="IQ188" s="62"/>
      <c r="IR188" s="62"/>
      <c r="IS188" s="62"/>
      <c r="IT188" s="62"/>
      <c r="IU188" s="62"/>
      <c r="IV188" s="62"/>
      <c r="IW188" s="62"/>
      <c r="IX188" s="62"/>
      <c r="IY188" s="62"/>
      <c r="IZ188" s="62"/>
      <c r="JA188" s="62"/>
      <c r="JB188" s="62"/>
      <c r="JC188" s="62"/>
      <c r="JD188" s="62"/>
      <c r="JE188" s="62"/>
      <c r="JF188" s="62"/>
      <c r="JG188" s="62"/>
      <c r="JH188" s="62"/>
      <c r="JI188" s="62"/>
      <c r="JJ188" s="62"/>
      <c r="JK188" s="62"/>
      <c r="JL188" s="62"/>
      <c r="JM188" s="62"/>
      <c r="JN188" s="62"/>
      <c r="JO188" s="62"/>
      <c r="JP188" s="62"/>
      <c r="JQ188" s="62"/>
      <c r="JR188" s="62"/>
      <c r="JS188" s="62"/>
      <c r="JT188" s="62"/>
      <c r="JU188" s="62"/>
      <c r="JV188" s="62"/>
      <c r="JW188" s="62"/>
      <c r="JX188" s="62"/>
      <c r="JY188" s="62"/>
      <c r="JZ188" s="62"/>
      <c r="KA188" s="62"/>
      <c r="KB188" s="62"/>
      <c r="KC188" s="62"/>
      <c r="KD188" s="62"/>
      <c r="KE188" s="62"/>
      <c r="KF188" s="62"/>
      <c r="KG188" s="62"/>
      <c r="KH188" s="62"/>
      <c r="KI188" s="62"/>
      <c r="KJ188" s="62"/>
      <c r="KK188" s="62"/>
      <c r="KL188" s="62"/>
      <c r="KM188" s="62"/>
      <c r="KN188" s="62"/>
      <c r="KO188" s="62"/>
      <c r="KP188" s="62"/>
      <c r="KQ188" s="62"/>
      <c r="KR188" s="62"/>
      <c r="KS188" s="62"/>
      <c r="KT188" s="62"/>
      <c r="KU188" s="62"/>
      <c r="KV188" s="62"/>
      <c r="KW188" s="62"/>
      <c r="KX188" s="62"/>
      <c r="KY188" s="62"/>
      <c r="KZ188" s="62"/>
      <c r="LA188" s="62"/>
      <c r="LB188" s="62"/>
      <c r="LC188" s="62"/>
      <c r="LD188" s="62"/>
      <c r="LE188" s="62"/>
      <c r="LF188" s="62"/>
      <c r="LG188" s="62"/>
      <c r="LH188" s="62"/>
      <c r="LI188" s="62"/>
      <c r="LJ188" s="62"/>
      <c r="LK188" s="62"/>
      <c r="LL188" s="62"/>
      <c r="LM188" s="62"/>
      <c r="LN188" s="62"/>
      <c r="LO188" s="62"/>
      <c r="LP188" s="62"/>
      <c r="LQ188" s="62"/>
      <c r="LR188" s="62"/>
      <c r="LS188" s="62"/>
      <c r="LT188" s="62"/>
      <c r="LU188" s="62"/>
      <c r="LV188" s="62"/>
      <c r="LW188" s="62"/>
      <c r="LX188" s="62"/>
      <c r="LY188" s="62"/>
      <c r="LZ188" s="62"/>
      <c r="MA188" s="62"/>
      <c r="MB188" s="62"/>
      <c r="MC188" s="62"/>
      <c r="MD188" s="62"/>
      <c r="ME188" s="62"/>
      <c r="MF188" s="62"/>
      <c r="MG188" s="62"/>
      <c r="MH188" s="62"/>
      <c r="MI188" s="62"/>
      <c r="MJ188" s="62"/>
      <c r="MK188" s="62"/>
      <c r="ML188" s="62"/>
      <c r="MM188" s="62"/>
      <c r="MN188" s="62"/>
      <c r="MO188" s="62"/>
      <c r="MP188" s="62"/>
      <c r="MQ188" s="62"/>
      <c r="MR188" s="62"/>
      <c r="MS188" s="62"/>
      <c r="MT188" s="62"/>
      <c r="MU188" s="62"/>
      <c r="MV188" s="62"/>
      <c r="MW188" s="62"/>
      <c r="MX188" s="62"/>
      <c r="MY188" s="62"/>
      <c r="MZ188" s="62"/>
      <c r="NA188" s="62"/>
      <c r="NB188" s="62"/>
      <c r="NC188" s="62"/>
      <c r="ND188" s="62"/>
      <c r="NE188" s="62"/>
      <c r="NF188" s="62"/>
      <c r="NG188" s="62"/>
      <c r="NH188" s="62"/>
      <c r="NI188" s="62"/>
      <c r="NJ188" s="62"/>
      <c r="NK188" s="62"/>
      <c r="NL188" s="62"/>
      <c r="NM188" s="62"/>
      <c r="NN188" s="62"/>
      <c r="NO188" s="62"/>
      <c r="NP188" s="62"/>
    </row>
  </sheetData>
  <autoFilter ref="A6:X6">
    <filterColumn colId="3"/>
    <filterColumn colId="4"/>
    <filterColumn colId="5" showButton="0"/>
  </autoFilter>
  <mergeCells count="57">
    <mergeCell ref="B8:B171"/>
    <mergeCell ref="F6:G6"/>
    <mergeCell ref="A2:W2"/>
    <mergeCell ref="J3:W3"/>
    <mergeCell ref="J4:L4"/>
    <mergeCell ref="H3:H5"/>
    <mergeCell ref="I3:I5"/>
    <mergeCell ref="A3:A5"/>
    <mergeCell ref="B3:B5"/>
    <mergeCell ref="F3:G5"/>
    <mergeCell ref="V8:V50"/>
    <mergeCell ref="W8:W50"/>
    <mergeCell ref="J8:J50"/>
    <mergeCell ref="K8:K50"/>
    <mergeCell ref="X8:X50"/>
    <mergeCell ref="J51:J93"/>
    <mergeCell ref="K51:K93"/>
    <mergeCell ref="L51:L93"/>
    <mergeCell ref="M51:M93"/>
    <mergeCell ref="N51:N93"/>
    <mergeCell ref="O51:O93"/>
    <mergeCell ref="P51:P93"/>
    <mergeCell ref="Q51:Q93"/>
    <mergeCell ref="R51:R93"/>
    <mergeCell ref="S51:S93"/>
    <mergeCell ref="T51:T93"/>
    <mergeCell ref="U51:U93"/>
    <mergeCell ref="V51:V93"/>
    <mergeCell ref="W51:W93"/>
    <mergeCell ref="X51:X93"/>
    <mergeCell ref="L8:L50"/>
    <mergeCell ref="M8:M50"/>
    <mergeCell ref="N8:N50"/>
    <mergeCell ref="O8:O50"/>
    <mergeCell ref="P98:P171"/>
    <mergeCell ref="P8:P50"/>
    <mergeCell ref="Q8:Q50"/>
    <mergeCell ref="R8:R50"/>
    <mergeCell ref="S98:S171"/>
    <mergeCell ref="T98:T171"/>
    <mergeCell ref="U98:U171"/>
    <mergeCell ref="C6:D6"/>
    <mergeCell ref="C3:E5"/>
    <mergeCell ref="V98:V171"/>
    <mergeCell ref="W98:W171"/>
    <mergeCell ref="X98:X171"/>
    <mergeCell ref="J98:J171"/>
    <mergeCell ref="K98:K171"/>
    <mergeCell ref="L98:L171"/>
    <mergeCell ref="M98:M171"/>
    <mergeCell ref="N98:N171"/>
    <mergeCell ref="O98:O171"/>
    <mergeCell ref="Q98:Q171"/>
    <mergeCell ref="R98:R171"/>
    <mergeCell ref="S8:S50"/>
    <mergeCell ref="T8:T50"/>
    <mergeCell ref="U8:U50"/>
  </mergeCells>
  <pageMargins left="0.70866141732283472" right="0.70866141732283472" top="0.74803149606299213" bottom="0.74803149606299213" header="0.31496062992125984" footer="0.31496062992125984"/>
  <pageSetup paperSize="9" scale="3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H21"/>
  <sheetViews>
    <sheetView topLeftCell="A4" zoomScaleNormal="100" workbookViewId="0">
      <selection activeCell="F25" sqref="F25"/>
    </sheetView>
  </sheetViews>
  <sheetFormatPr defaultRowHeight="15"/>
  <cols>
    <col min="1" max="1" width="5.5703125" style="19" customWidth="1"/>
    <col min="2" max="2" width="9.140625" style="19"/>
    <col min="3" max="4" width="19.28515625" style="19" customWidth="1"/>
    <col min="5" max="7" width="15.5703125" style="19" customWidth="1"/>
    <col min="8" max="8" width="12.7109375" style="19" customWidth="1"/>
    <col min="9" max="16384" width="9.140625" style="19"/>
  </cols>
  <sheetData>
    <row r="3" spans="1:8" ht="42" customHeight="1">
      <c r="B3" s="216" t="s">
        <v>168</v>
      </c>
      <c r="C3" s="216"/>
      <c r="D3" s="216"/>
      <c r="E3" s="216"/>
      <c r="F3" s="216"/>
      <c r="G3" s="216"/>
      <c r="H3" s="216"/>
    </row>
    <row r="5" spans="1:8" ht="213.75">
      <c r="B5" s="20" t="s">
        <v>70</v>
      </c>
      <c r="C5" s="22" t="s">
        <v>159</v>
      </c>
      <c r="D5" s="20" t="s">
        <v>73</v>
      </c>
      <c r="E5" s="20" t="s">
        <v>71</v>
      </c>
      <c r="F5" s="20" t="s">
        <v>74</v>
      </c>
      <c r="G5" s="20" t="s">
        <v>29</v>
      </c>
      <c r="H5" s="20" t="s">
        <v>72</v>
      </c>
    </row>
    <row r="6" spans="1:8">
      <c r="B6" s="20" t="s">
        <v>2</v>
      </c>
      <c r="C6" s="20">
        <v>1</v>
      </c>
      <c r="D6" s="20">
        <v>2</v>
      </c>
      <c r="E6" s="20">
        <v>3</v>
      </c>
      <c r="F6" s="20">
        <v>4</v>
      </c>
      <c r="G6" s="20">
        <v>5</v>
      </c>
      <c r="H6" s="20">
        <v>6</v>
      </c>
    </row>
    <row r="7" spans="1:8" ht="42.75" customHeight="1">
      <c r="A7" s="224"/>
      <c r="B7" s="225">
        <v>1</v>
      </c>
      <c r="C7" s="225" t="s">
        <v>148</v>
      </c>
      <c r="D7" s="225" t="s">
        <v>17</v>
      </c>
      <c r="E7" s="24" t="s">
        <v>150</v>
      </c>
      <c r="F7" s="24">
        <v>1</v>
      </c>
      <c r="G7" s="24" t="s">
        <v>23</v>
      </c>
      <c r="H7" s="7"/>
    </row>
    <row r="8" spans="1:8" s="27" customFormat="1" ht="36.75" customHeight="1" thickBot="1">
      <c r="A8" s="224"/>
      <c r="B8" s="210"/>
      <c r="C8" s="210"/>
      <c r="D8" s="223"/>
      <c r="E8" s="26" t="s">
        <v>151</v>
      </c>
      <c r="F8" s="26">
        <v>2</v>
      </c>
      <c r="G8" s="26" t="s">
        <v>23</v>
      </c>
      <c r="H8" s="29"/>
    </row>
    <row r="9" spans="1:8" ht="44.25" customHeight="1" thickBot="1">
      <c r="A9" s="224"/>
      <c r="B9" s="210"/>
      <c r="C9" s="210"/>
      <c r="D9" s="23" t="s">
        <v>55</v>
      </c>
      <c r="E9" s="23" t="s">
        <v>152</v>
      </c>
      <c r="F9" s="23">
        <v>4</v>
      </c>
      <c r="G9" s="23" t="s">
        <v>23</v>
      </c>
      <c r="H9" s="30"/>
    </row>
    <row r="10" spans="1:8" ht="45.75" customHeight="1" thickBot="1">
      <c r="A10" s="224"/>
      <c r="B10" s="210"/>
      <c r="C10" s="210"/>
      <c r="D10" s="23" t="s">
        <v>124</v>
      </c>
      <c r="E10" s="23" t="s">
        <v>167</v>
      </c>
      <c r="F10" s="31">
        <v>1</v>
      </c>
      <c r="G10" s="31" t="s">
        <v>26</v>
      </c>
      <c r="H10" s="30" t="s">
        <v>166</v>
      </c>
    </row>
    <row r="11" spans="1:8" ht="60.75" customHeight="1" thickBot="1">
      <c r="A11" s="224"/>
      <c r="B11" s="210"/>
      <c r="C11" s="210"/>
      <c r="D11" s="23" t="s">
        <v>125</v>
      </c>
      <c r="E11" s="23" t="s">
        <v>153</v>
      </c>
      <c r="F11" s="31">
        <v>1</v>
      </c>
      <c r="G11" s="31" t="s">
        <v>26</v>
      </c>
      <c r="H11" s="30"/>
    </row>
    <row r="12" spans="1:8" ht="28.5" customHeight="1">
      <c r="B12" s="210"/>
      <c r="C12" s="210"/>
      <c r="D12" s="222" t="s">
        <v>126</v>
      </c>
      <c r="E12" s="25" t="s">
        <v>154</v>
      </c>
      <c r="F12" s="32">
        <v>1</v>
      </c>
      <c r="G12" s="32" t="s">
        <v>26</v>
      </c>
      <c r="H12" s="32"/>
    </row>
    <row r="13" spans="1:8" ht="33" customHeight="1" thickBot="1">
      <c r="B13" s="210"/>
      <c r="C13" s="210"/>
      <c r="D13" s="223"/>
      <c r="E13" s="26" t="s">
        <v>155</v>
      </c>
      <c r="F13" s="29">
        <v>1</v>
      </c>
      <c r="G13" s="29" t="s">
        <v>26</v>
      </c>
      <c r="H13" s="29"/>
    </row>
    <row r="14" spans="1:8" ht="24.75" customHeight="1">
      <c r="B14" s="210"/>
      <c r="C14" s="210"/>
      <c r="D14" s="222" t="s">
        <v>156</v>
      </c>
      <c r="E14" s="25" t="s">
        <v>157</v>
      </c>
      <c r="F14" s="25">
        <v>1</v>
      </c>
      <c r="G14" s="25" t="s">
        <v>23</v>
      </c>
      <c r="H14" s="32"/>
    </row>
    <row r="15" spans="1:8" ht="21.75" customHeight="1" thickBot="1">
      <c r="B15" s="210"/>
      <c r="C15" s="210"/>
      <c r="D15" s="223"/>
      <c r="E15" s="26" t="s">
        <v>158</v>
      </c>
      <c r="F15" s="29">
        <v>2</v>
      </c>
      <c r="G15" s="29" t="s">
        <v>23</v>
      </c>
      <c r="H15" s="29"/>
    </row>
    <row r="16" spans="1:8">
      <c r="B16" s="210"/>
      <c r="C16" s="210"/>
      <c r="D16" s="210" t="s">
        <v>160</v>
      </c>
      <c r="E16" s="28" t="s">
        <v>161</v>
      </c>
      <c r="F16" s="28">
        <v>12</v>
      </c>
      <c r="G16" s="28" t="s">
        <v>23</v>
      </c>
      <c r="H16" s="28"/>
    </row>
    <row r="17" spans="1:8" ht="16.5" customHeight="1">
      <c r="B17" s="210"/>
      <c r="C17" s="210"/>
      <c r="D17" s="210"/>
      <c r="E17" s="7" t="s">
        <v>162</v>
      </c>
      <c r="F17" s="7">
        <v>2.6</v>
      </c>
      <c r="G17" s="7" t="s">
        <v>23</v>
      </c>
      <c r="H17" s="7"/>
    </row>
    <row r="18" spans="1:8" ht="36.75" customHeight="1">
      <c r="B18" s="210"/>
      <c r="C18" s="210"/>
      <c r="D18" s="210"/>
      <c r="E18" s="7" t="s">
        <v>163</v>
      </c>
      <c r="F18" s="9">
        <v>6</v>
      </c>
      <c r="G18" s="7" t="s">
        <v>23</v>
      </c>
      <c r="H18" s="7"/>
    </row>
    <row r="19" spans="1:8" ht="39" customHeight="1">
      <c r="B19" s="210"/>
      <c r="C19" s="210"/>
      <c r="D19" s="210"/>
      <c r="E19" s="7" t="s">
        <v>164</v>
      </c>
      <c r="F19" s="7">
        <v>5.4</v>
      </c>
      <c r="G19" s="7" t="s">
        <v>23</v>
      </c>
      <c r="H19" s="7"/>
    </row>
    <row r="20" spans="1:8" ht="39.75" customHeight="1" thickBot="1">
      <c r="B20" s="210"/>
      <c r="C20" s="210"/>
      <c r="D20" s="210"/>
      <c r="E20" s="8" t="s">
        <v>165</v>
      </c>
      <c r="F20" s="8">
        <v>10</v>
      </c>
      <c r="G20" s="8" t="s">
        <v>23</v>
      </c>
      <c r="H20" s="8"/>
    </row>
    <row r="21" spans="1:8">
      <c r="A21" s="33"/>
      <c r="B21" s="33"/>
      <c r="C21" s="33"/>
      <c r="D21" s="33"/>
      <c r="E21" s="33"/>
      <c r="F21" s="33"/>
      <c r="G21" s="33"/>
      <c r="H21" s="33"/>
    </row>
  </sheetData>
  <mergeCells count="8">
    <mergeCell ref="D14:D15"/>
    <mergeCell ref="B3:H3"/>
    <mergeCell ref="A7:A11"/>
    <mergeCell ref="D12:D13"/>
    <mergeCell ref="D7:D8"/>
    <mergeCell ref="C7:C20"/>
    <mergeCell ref="B7:B20"/>
    <mergeCell ref="D16:D20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4:AF19"/>
  <sheetViews>
    <sheetView view="pageBreakPreview" topLeftCell="A10" zoomScale="95" zoomScaleNormal="100" zoomScaleSheetLayoutView="95" workbookViewId="0">
      <selection activeCell="K6" sqref="K6:L6"/>
    </sheetView>
  </sheetViews>
  <sheetFormatPr defaultRowHeight="15"/>
  <cols>
    <col min="1" max="2" width="9.140625" style="19"/>
    <col min="3" max="3" width="27.140625" style="19" customWidth="1"/>
    <col min="4" max="9" width="9.140625" style="19"/>
    <col min="10" max="11" width="14.42578125" style="19" customWidth="1"/>
    <col min="12" max="12" width="14" style="19" customWidth="1"/>
    <col min="13" max="13" width="9.140625" style="19" customWidth="1"/>
    <col min="14" max="14" width="10.140625" style="19" customWidth="1"/>
    <col min="15" max="15" width="10.5703125" style="19" customWidth="1"/>
    <col min="16" max="32" width="9.140625" style="19"/>
    <col min="33" max="33" width="11.28515625" style="19" customWidth="1"/>
    <col min="34" max="16384" width="9.140625" style="19"/>
  </cols>
  <sheetData>
    <row r="4" spans="1:32" ht="18.75">
      <c r="A4" s="226" t="s">
        <v>181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  <c r="AA4" s="226"/>
      <c r="AB4" s="226"/>
      <c r="AC4" s="226"/>
      <c r="AD4" s="226"/>
      <c r="AE4" s="226"/>
      <c r="AF4" s="226"/>
    </row>
    <row r="5" spans="1:32" ht="18.75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</row>
    <row r="6" spans="1:32" ht="409.5" customHeight="1">
      <c r="A6" s="36" t="s">
        <v>70</v>
      </c>
      <c r="B6" s="36" t="s">
        <v>76</v>
      </c>
      <c r="C6" s="227" t="s">
        <v>17</v>
      </c>
      <c r="D6" s="172"/>
      <c r="E6" s="172"/>
      <c r="F6" s="172"/>
      <c r="G6" s="172"/>
      <c r="H6" s="173"/>
      <c r="I6" s="171" t="s">
        <v>182</v>
      </c>
      <c r="J6" s="173"/>
      <c r="K6" s="171" t="s">
        <v>6</v>
      </c>
      <c r="L6" s="173"/>
      <c r="M6" s="171" t="s">
        <v>7</v>
      </c>
      <c r="N6" s="173"/>
      <c r="O6" s="171" t="s">
        <v>8</v>
      </c>
      <c r="P6" s="173"/>
      <c r="Q6" s="171" t="s">
        <v>9</v>
      </c>
      <c r="R6" s="173"/>
      <c r="S6" s="171" t="s">
        <v>10</v>
      </c>
      <c r="T6" s="173"/>
      <c r="U6" s="171" t="s">
        <v>183</v>
      </c>
      <c r="V6" s="173"/>
      <c r="W6" s="171" t="s">
        <v>12</v>
      </c>
      <c r="X6" s="173"/>
      <c r="Y6" s="171" t="s">
        <v>13</v>
      </c>
      <c r="Z6" s="173"/>
      <c r="AA6" s="171" t="s">
        <v>14</v>
      </c>
      <c r="AB6" s="173"/>
      <c r="AC6" s="171" t="s">
        <v>15</v>
      </c>
      <c r="AD6" s="173"/>
      <c r="AE6" s="171" t="s">
        <v>16</v>
      </c>
      <c r="AF6" s="173"/>
    </row>
    <row r="7" spans="1:32" ht="56.25">
      <c r="A7" s="36"/>
      <c r="B7" s="36"/>
      <c r="C7" s="34" t="s">
        <v>18</v>
      </c>
      <c r="D7" s="34" t="s">
        <v>75</v>
      </c>
      <c r="E7" s="34" t="s">
        <v>19</v>
      </c>
      <c r="F7" s="34" t="s">
        <v>75</v>
      </c>
      <c r="G7" s="34" t="s">
        <v>20</v>
      </c>
      <c r="H7" s="34" t="s">
        <v>75</v>
      </c>
      <c r="I7" s="34" t="s">
        <v>23</v>
      </c>
      <c r="J7" s="34" t="s">
        <v>75</v>
      </c>
      <c r="K7" s="34" t="s">
        <v>24</v>
      </c>
      <c r="L7" s="34" t="s">
        <v>75</v>
      </c>
      <c r="M7" s="34" t="s">
        <v>24</v>
      </c>
      <c r="N7" s="34" t="s">
        <v>75</v>
      </c>
      <c r="O7" s="34" t="s">
        <v>25</v>
      </c>
      <c r="P7" s="34" t="s">
        <v>75</v>
      </c>
      <c r="Q7" s="34" t="s">
        <v>25</v>
      </c>
      <c r="R7" s="34" t="s">
        <v>75</v>
      </c>
      <c r="S7" s="34" t="s">
        <v>25</v>
      </c>
      <c r="T7" s="34" t="s">
        <v>75</v>
      </c>
      <c r="U7" s="34" t="s">
        <v>23</v>
      </c>
      <c r="V7" s="34" t="s">
        <v>75</v>
      </c>
      <c r="W7" s="34" t="s">
        <v>26</v>
      </c>
      <c r="X7" s="34" t="s">
        <v>75</v>
      </c>
      <c r="Y7" s="34" t="s">
        <v>26</v>
      </c>
      <c r="Z7" s="34" t="s">
        <v>75</v>
      </c>
      <c r="AA7" s="34" t="s">
        <v>26</v>
      </c>
      <c r="AB7" s="34" t="s">
        <v>75</v>
      </c>
      <c r="AC7" s="34" t="s">
        <v>27</v>
      </c>
      <c r="AD7" s="34" t="s">
        <v>75</v>
      </c>
      <c r="AE7" s="34" t="s">
        <v>24</v>
      </c>
      <c r="AF7" s="34" t="s">
        <v>75</v>
      </c>
    </row>
    <row r="8" spans="1:32" ht="18.75">
      <c r="A8" s="36" t="s">
        <v>2</v>
      </c>
      <c r="B8" s="44">
        <v>1</v>
      </c>
      <c r="C8" s="44">
        <v>2</v>
      </c>
      <c r="D8" s="44">
        <v>3</v>
      </c>
      <c r="E8" s="44">
        <v>4</v>
      </c>
      <c r="F8" s="44">
        <v>5</v>
      </c>
      <c r="G8" s="44">
        <v>6</v>
      </c>
      <c r="H8" s="44">
        <v>7</v>
      </c>
      <c r="I8" s="44">
        <v>8</v>
      </c>
      <c r="J8" s="44">
        <v>9</v>
      </c>
      <c r="K8" s="44">
        <v>10</v>
      </c>
      <c r="L8" s="44">
        <v>11</v>
      </c>
      <c r="M8" s="44">
        <v>12</v>
      </c>
      <c r="N8" s="44">
        <v>13</v>
      </c>
      <c r="O8" s="44">
        <v>14</v>
      </c>
      <c r="P8" s="44">
        <v>15</v>
      </c>
      <c r="Q8" s="44">
        <v>16</v>
      </c>
      <c r="R8" s="44">
        <v>17</v>
      </c>
      <c r="S8" s="44">
        <v>18</v>
      </c>
      <c r="T8" s="44">
        <v>19</v>
      </c>
      <c r="U8" s="44">
        <v>20</v>
      </c>
      <c r="V8" s="44">
        <v>21</v>
      </c>
      <c r="W8" s="44">
        <v>22</v>
      </c>
      <c r="X8" s="44">
        <v>23</v>
      </c>
      <c r="Y8" s="44">
        <v>24</v>
      </c>
      <c r="Z8" s="44">
        <v>25</v>
      </c>
      <c r="AA8" s="44">
        <v>26</v>
      </c>
      <c r="AB8" s="44">
        <v>27</v>
      </c>
      <c r="AC8" s="44">
        <v>28</v>
      </c>
      <c r="AD8" s="44">
        <v>29</v>
      </c>
      <c r="AE8" s="44">
        <v>30</v>
      </c>
      <c r="AF8" s="45" t="s">
        <v>142</v>
      </c>
    </row>
    <row r="9" spans="1:32" ht="33.75" customHeight="1">
      <c r="A9" s="46">
        <v>1</v>
      </c>
      <c r="B9" s="46">
        <v>2024</v>
      </c>
      <c r="C9" s="47">
        <v>3</v>
      </c>
      <c r="D9" s="47"/>
      <c r="E9" s="47"/>
      <c r="F9" s="47"/>
      <c r="G9" s="47">
        <v>3</v>
      </c>
      <c r="H9" s="47"/>
      <c r="I9" s="47">
        <v>4</v>
      </c>
      <c r="J9" s="47"/>
      <c r="K9" s="48">
        <v>1</v>
      </c>
      <c r="L9" s="47"/>
      <c r="M9" s="48"/>
      <c r="N9" s="47"/>
      <c r="O9" s="47"/>
      <c r="P9" s="47"/>
      <c r="Q9" s="47"/>
      <c r="R9" s="47"/>
      <c r="S9" s="47"/>
      <c r="T9" s="47"/>
      <c r="U9" s="47">
        <v>36</v>
      </c>
      <c r="V9" s="47"/>
      <c r="W9" s="47"/>
      <c r="X9" s="47"/>
      <c r="Y9" s="48">
        <v>1</v>
      </c>
      <c r="Z9" s="47"/>
      <c r="AA9" s="48">
        <v>2</v>
      </c>
      <c r="AB9" s="47"/>
      <c r="AC9" s="47"/>
      <c r="AD9" s="47"/>
      <c r="AE9" s="48"/>
      <c r="AF9" s="47"/>
    </row>
    <row r="10" spans="1:32" ht="30" customHeight="1">
      <c r="A10" s="46">
        <v>2</v>
      </c>
      <c r="B10" s="46">
        <v>2025</v>
      </c>
      <c r="C10" s="47">
        <v>3</v>
      </c>
      <c r="D10" s="47"/>
      <c r="E10" s="47"/>
      <c r="F10" s="47"/>
      <c r="G10" s="47">
        <v>3</v>
      </c>
      <c r="H10" s="47"/>
      <c r="I10" s="47">
        <v>4</v>
      </c>
      <c r="J10" s="47"/>
      <c r="K10" s="48">
        <v>1</v>
      </c>
      <c r="L10" s="47"/>
      <c r="M10" s="48"/>
      <c r="N10" s="47"/>
      <c r="O10" s="47"/>
      <c r="P10" s="47"/>
      <c r="Q10" s="47"/>
      <c r="R10" s="47"/>
      <c r="S10" s="47"/>
      <c r="T10" s="47"/>
      <c r="U10" s="47">
        <v>36</v>
      </c>
      <c r="V10" s="47"/>
      <c r="W10" s="47"/>
      <c r="X10" s="47"/>
      <c r="Y10" s="48">
        <v>1</v>
      </c>
      <c r="Z10" s="47"/>
      <c r="AA10" s="48">
        <v>2</v>
      </c>
      <c r="AB10" s="47"/>
      <c r="AC10" s="47"/>
      <c r="AD10" s="47"/>
      <c r="AE10" s="48"/>
      <c r="AF10" s="47"/>
    </row>
    <row r="11" spans="1:32" ht="33.75" customHeight="1">
      <c r="A11" s="46">
        <v>3</v>
      </c>
      <c r="B11" s="46">
        <v>2026</v>
      </c>
      <c r="C11" s="47">
        <v>3</v>
      </c>
      <c r="D11" s="47"/>
      <c r="E11" s="47"/>
      <c r="F11" s="47"/>
      <c r="G11" s="47">
        <v>3</v>
      </c>
      <c r="H11" s="47"/>
      <c r="I11" s="47">
        <v>4</v>
      </c>
      <c r="J11" s="47"/>
      <c r="K11" s="48">
        <v>1</v>
      </c>
      <c r="L11" s="47"/>
      <c r="M11" s="48"/>
      <c r="N11" s="47"/>
      <c r="O11" s="47"/>
      <c r="P11" s="47"/>
      <c r="Q11" s="47"/>
      <c r="R11" s="47"/>
      <c r="S11" s="47"/>
      <c r="T11" s="47"/>
      <c r="U11" s="47">
        <v>36</v>
      </c>
      <c r="V11" s="47"/>
      <c r="W11" s="47"/>
      <c r="X11" s="47"/>
      <c r="Y11" s="48">
        <v>1</v>
      </c>
      <c r="Z11" s="47"/>
      <c r="AA11" s="48">
        <v>2</v>
      </c>
      <c r="AB11" s="47"/>
      <c r="AC11" s="47"/>
      <c r="AD11" s="47"/>
      <c r="AE11" s="48"/>
      <c r="AF11" s="47"/>
    </row>
    <row r="12" spans="1:32" ht="27.75" customHeight="1">
      <c r="A12" s="46">
        <v>4</v>
      </c>
      <c r="B12" s="46">
        <v>2027</v>
      </c>
      <c r="C12" s="47">
        <v>3</v>
      </c>
      <c r="D12" s="47"/>
      <c r="E12" s="47"/>
      <c r="F12" s="47"/>
      <c r="G12" s="47">
        <v>3</v>
      </c>
      <c r="H12" s="47"/>
      <c r="I12" s="47">
        <v>4</v>
      </c>
      <c r="J12" s="47"/>
      <c r="K12" s="48">
        <v>1</v>
      </c>
      <c r="L12" s="47"/>
      <c r="M12" s="48"/>
      <c r="N12" s="47"/>
      <c r="O12" s="47"/>
      <c r="P12" s="47"/>
      <c r="Q12" s="47"/>
      <c r="R12" s="47"/>
      <c r="S12" s="47"/>
      <c r="T12" s="47"/>
      <c r="U12" s="47">
        <v>36</v>
      </c>
      <c r="V12" s="47"/>
      <c r="W12" s="47"/>
      <c r="X12" s="47"/>
      <c r="Y12" s="48">
        <v>1</v>
      </c>
      <c r="Z12" s="47"/>
      <c r="AA12" s="48">
        <v>2</v>
      </c>
      <c r="AB12" s="47"/>
      <c r="AC12" s="47"/>
      <c r="AD12" s="47"/>
      <c r="AE12" s="48"/>
      <c r="AF12" s="47"/>
    </row>
    <row r="13" spans="1:32" ht="36" customHeight="1">
      <c r="A13" s="46">
        <v>5</v>
      </c>
      <c r="B13" s="46">
        <v>2028</v>
      </c>
      <c r="C13" s="47">
        <v>3</v>
      </c>
      <c r="D13" s="47"/>
      <c r="E13" s="47"/>
      <c r="F13" s="47"/>
      <c r="G13" s="47">
        <v>3</v>
      </c>
      <c r="H13" s="47"/>
      <c r="I13" s="47">
        <v>4</v>
      </c>
      <c r="J13" s="47"/>
      <c r="K13" s="48">
        <v>1</v>
      </c>
      <c r="L13" s="47"/>
      <c r="M13" s="48"/>
      <c r="N13" s="47"/>
      <c r="O13" s="47"/>
      <c r="P13" s="47"/>
      <c r="Q13" s="47"/>
      <c r="R13" s="47"/>
      <c r="S13" s="47"/>
      <c r="T13" s="47"/>
      <c r="U13" s="47">
        <v>36</v>
      </c>
      <c r="V13" s="47"/>
      <c r="W13" s="47"/>
      <c r="X13" s="47"/>
      <c r="Y13" s="48">
        <v>1</v>
      </c>
      <c r="Z13" s="47"/>
      <c r="AA13" s="48">
        <v>2</v>
      </c>
      <c r="AB13" s="47"/>
      <c r="AC13" s="47"/>
      <c r="AD13" s="47"/>
      <c r="AE13" s="48"/>
      <c r="AF13" s="47"/>
    </row>
    <row r="14" spans="1:32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</row>
    <row r="15" spans="1:32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</row>
    <row r="16" spans="1:32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</row>
    <row r="17" spans="1:32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</row>
    <row r="18" spans="1:3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</row>
    <row r="19" spans="1:3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</row>
  </sheetData>
  <mergeCells count="14">
    <mergeCell ref="A4:AF4"/>
    <mergeCell ref="C6:H6"/>
    <mergeCell ref="I6:J6"/>
    <mergeCell ref="K6:L6"/>
    <mergeCell ref="M6:N6"/>
    <mergeCell ref="O6:P6"/>
    <mergeCell ref="Q6:R6"/>
    <mergeCell ref="S6:T6"/>
    <mergeCell ref="U6:V6"/>
    <mergeCell ref="W6:X6"/>
    <mergeCell ref="Y6:Z6"/>
    <mergeCell ref="AA6:AB6"/>
    <mergeCell ref="AC6:AD6"/>
    <mergeCell ref="AE6:AF6"/>
  </mergeCells>
  <pageMargins left="0.70866141732283472" right="0.70866141732283472" top="0.74803149606299213" bottom="0.74803149606299213" header="0.31496062992125984" footer="0.31496062992125984"/>
  <pageSetup paperSize="9" scale="38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2:AH68"/>
  <sheetViews>
    <sheetView tabSelected="1" topLeftCell="A64" zoomScaleNormal="100" zoomScaleSheetLayoutView="82" workbookViewId="0">
      <selection activeCell="E59" sqref="E59:J59"/>
    </sheetView>
  </sheetViews>
  <sheetFormatPr defaultRowHeight="15"/>
  <cols>
    <col min="1" max="3" width="9.140625" style="19"/>
    <col min="4" max="4" width="27.140625" style="19" customWidth="1"/>
    <col min="5" max="5" width="9.140625" style="19"/>
    <col min="6" max="6" width="10.28515625" style="19" customWidth="1"/>
    <col min="7" max="10" width="9.140625" style="19"/>
    <col min="11" max="12" width="14.42578125" style="19" customWidth="1"/>
    <col min="13" max="16" width="14" style="19" customWidth="1"/>
    <col min="17" max="33" width="9.140625" style="19"/>
    <col min="34" max="34" width="13.5703125" style="19" customWidth="1"/>
    <col min="35" max="16384" width="9.140625" style="19"/>
  </cols>
  <sheetData>
    <row r="2" spans="2:34" ht="15.75">
      <c r="B2" s="230" t="s">
        <v>195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</row>
    <row r="4" spans="2:34" s="21" customFormat="1" ht="409.5" customHeight="1">
      <c r="B4" s="234" t="s">
        <v>70</v>
      </c>
      <c r="C4" s="234" t="s">
        <v>76</v>
      </c>
      <c r="D4" s="234" t="s">
        <v>191</v>
      </c>
      <c r="E4" s="228" t="s">
        <v>17</v>
      </c>
      <c r="F4" s="229"/>
      <c r="G4" s="229"/>
      <c r="H4" s="229"/>
      <c r="I4" s="229"/>
      <c r="J4" s="231"/>
      <c r="K4" s="228" t="s">
        <v>196</v>
      </c>
      <c r="L4" s="231"/>
      <c r="M4" s="228" t="s">
        <v>80</v>
      </c>
      <c r="N4" s="231"/>
      <c r="O4" s="228" t="s">
        <v>81</v>
      </c>
      <c r="P4" s="231"/>
      <c r="Q4" s="228" t="s">
        <v>82</v>
      </c>
      <c r="R4" s="231"/>
      <c r="S4" s="228" t="s">
        <v>83</v>
      </c>
      <c r="T4" s="231"/>
      <c r="U4" s="232" t="s">
        <v>10</v>
      </c>
      <c r="V4" s="233"/>
      <c r="W4" s="228" t="s">
        <v>197</v>
      </c>
      <c r="X4" s="231"/>
      <c r="Y4" s="228" t="s">
        <v>12</v>
      </c>
      <c r="Z4" s="231"/>
      <c r="AA4" s="228" t="s">
        <v>13</v>
      </c>
      <c r="AB4" s="231"/>
      <c r="AC4" s="228" t="s">
        <v>14</v>
      </c>
      <c r="AD4" s="231"/>
      <c r="AE4" s="228" t="s">
        <v>15</v>
      </c>
      <c r="AF4" s="229"/>
      <c r="AG4" s="228" t="s">
        <v>16</v>
      </c>
      <c r="AH4" s="229"/>
    </row>
    <row r="5" spans="2:34" s="21" customFormat="1" ht="56.25">
      <c r="B5" s="235"/>
      <c r="C5" s="235"/>
      <c r="D5" s="235"/>
      <c r="E5" s="45" t="s">
        <v>18</v>
      </c>
      <c r="F5" s="45" t="s">
        <v>79</v>
      </c>
      <c r="G5" s="45" t="s">
        <v>19</v>
      </c>
      <c r="H5" s="45" t="s">
        <v>79</v>
      </c>
      <c r="I5" s="45" t="s">
        <v>20</v>
      </c>
      <c r="J5" s="45" t="s">
        <v>79</v>
      </c>
      <c r="K5" s="45" t="s">
        <v>23</v>
      </c>
      <c r="L5" s="45" t="s">
        <v>79</v>
      </c>
      <c r="M5" s="45" t="s">
        <v>24</v>
      </c>
      <c r="N5" s="45" t="s">
        <v>79</v>
      </c>
      <c r="O5" s="45" t="s">
        <v>24</v>
      </c>
      <c r="P5" s="45" t="s">
        <v>79</v>
      </c>
      <c r="Q5" s="45" t="s">
        <v>25</v>
      </c>
      <c r="R5" s="45" t="s">
        <v>79</v>
      </c>
      <c r="S5" s="45" t="s">
        <v>25</v>
      </c>
      <c r="T5" s="45" t="s">
        <v>79</v>
      </c>
      <c r="U5" s="45" t="s">
        <v>25</v>
      </c>
      <c r="V5" s="45" t="s">
        <v>79</v>
      </c>
      <c r="W5" s="45" t="s">
        <v>23</v>
      </c>
      <c r="X5" s="45" t="s">
        <v>79</v>
      </c>
      <c r="Y5" s="45" t="s">
        <v>26</v>
      </c>
      <c r="Z5" s="45" t="s">
        <v>79</v>
      </c>
      <c r="AA5" s="45" t="s">
        <v>26</v>
      </c>
      <c r="AB5" s="45" t="s">
        <v>79</v>
      </c>
      <c r="AC5" s="45" t="s">
        <v>26</v>
      </c>
      <c r="AD5" s="45" t="s">
        <v>79</v>
      </c>
      <c r="AE5" s="45" t="s">
        <v>27</v>
      </c>
      <c r="AF5" s="49" t="s">
        <v>79</v>
      </c>
      <c r="AG5" s="45" t="s">
        <v>26</v>
      </c>
      <c r="AH5" s="49" t="s">
        <v>143</v>
      </c>
    </row>
    <row r="6" spans="2:34" s="21" customFormat="1" ht="19.5" thickBot="1">
      <c r="B6" s="50" t="s">
        <v>2</v>
      </c>
      <c r="C6" s="50">
        <v>1</v>
      </c>
      <c r="D6" s="45">
        <v>2</v>
      </c>
      <c r="E6" s="45">
        <v>3</v>
      </c>
      <c r="F6" s="45">
        <v>4</v>
      </c>
      <c r="G6" s="45">
        <v>5</v>
      </c>
      <c r="H6" s="45">
        <v>6</v>
      </c>
      <c r="I6" s="45">
        <v>7</v>
      </c>
      <c r="J6" s="45">
        <v>8</v>
      </c>
      <c r="K6" s="45">
        <v>9</v>
      </c>
      <c r="L6" s="45">
        <v>10</v>
      </c>
      <c r="M6" s="45">
        <v>11</v>
      </c>
      <c r="N6" s="45">
        <v>12</v>
      </c>
      <c r="O6" s="45">
        <v>13</v>
      </c>
      <c r="P6" s="45">
        <v>14</v>
      </c>
      <c r="Q6" s="45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5">
        <v>21</v>
      </c>
      <c r="X6" s="45">
        <v>22</v>
      </c>
      <c r="Y6" s="45">
        <v>23</v>
      </c>
      <c r="Z6" s="45">
        <v>24</v>
      </c>
      <c r="AA6" s="45">
        <v>25</v>
      </c>
      <c r="AB6" s="45">
        <v>26</v>
      </c>
      <c r="AC6" s="45">
        <v>27</v>
      </c>
      <c r="AD6" s="45">
        <v>28</v>
      </c>
      <c r="AE6" s="45">
        <v>29</v>
      </c>
      <c r="AF6" s="45">
        <v>30</v>
      </c>
      <c r="AG6" s="45">
        <v>31</v>
      </c>
      <c r="AH6" s="45">
        <v>32</v>
      </c>
    </row>
    <row r="7" spans="2:34" ht="45.75" customHeight="1">
      <c r="B7" s="238" t="s">
        <v>123</v>
      </c>
      <c r="C7" s="238" t="s">
        <v>121</v>
      </c>
      <c r="D7" s="236" t="s">
        <v>148</v>
      </c>
      <c r="E7" s="51" t="s">
        <v>123</v>
      </c>
      <c r="F7" s="51" t="s">
        <v>171</v>
      </c>
      <c r="G7" s="51"/>
      <c r="H7" s="51"/>
      <c r="I7" s="51" t="s">
        <v>123</v>
      </c>
      <c r="J7" s="52" t="s">
        <v>177</v>
      </c>
      <c r="K7" s="51" t="s">
        <v>127</v>
      </c>
      <c r="L7" s="51" t="s">
        <v>173</v>
      </c>
      <c r="M7" s="51">
        <v>1</v>
      </c>
      <c r="N7" s="51" t="s">
        <v>122</v>
      </c>
      <c r="O7" s="51"/>
      <c r="P7" s="51"/>
      <c r="Q7" s="51"/>
      <c r="R7" s="51"/>
      <c r="S7" s="51"/>
      <c r="T7" s="51"/>
      <c r="U7" s="51"/>
      <c r="V7" s="51"/>
      <c r="W7" s="51" t="s">
        <v>179</v>
      </c>
      <c r="X7" s="51" t="s">
        <v>184</v>
      </c>
      <c r="Y7" s="51"/>
      <c r="Z7" s="51"/>
      <c r="AA7" s="51">
        <v>1</v>
      </c>
      <c r="AB7" s="51" t="s">
        <v>174</v>
      </c>
      <c r="AC7" s="51">
        <v>1</v>
      </c>
      <c r="AD7" s="51" t="s">
        <v>175</v>
      </c>
      <c r="AE7" s="51"/>
      <c r="AF7" s="53"/>
      <c r="AG7" s="54"/>
      <c r="AH7" s="55"/>
    </row>
    <row r="8" spans="2:34" ht="57.75" customHeight="1">
      <c r="B8" s="236"/>
      <c r="C8" s="236"/>
      <c r="D8" s="236"/>
      <c r="E8" s="46" t="s">
        <v>170</v>
      </c>
      <c r="F8" s="46" t="s">
        <v>172</v>
      </c>
      <c r="G8" s="46"/>
      <c r="H8" s="46"/>
      <c r="I8" s="46" t="s">
        <v>170</v>
      </c>
      <c r="J8" s="52" t="s">
        <v>178</v>
      </c>
      <c r="K8" s="46"/>
      <c r="L8" s="46"/>
      <c r="M8" s="46"/>
      <c r="N8" s="46"/>
      <c r="O8" s="46"/>
      <c r="P8" s="51"/>
      <c r="Q8" s="46"/>
      <c r="R8" s="46"/>
      <c r="S8" s="46"/>
      <c r="T8" s="46"/>
      <c r="U8" s="46"/>
      <c r="V8" s="46"/>
      <c r="W8" s="46" t="s">
        <v>180</v>
      </c>
      <c r="X8" s="46" t="s">
        <v>185</v>
      </c>
      <c r="Y8" s="46"/>
      <c r="Z8" s="46"/>
      <c r="AA8" s="46"/>
      <c r="AB8" s="46"/>
      <c r="AC8" s="46" t="s">
        <v>123</v>
      </c>
      <c r="AD8" s="46" t="s">
        <v>176</v>
      </c>
      <c r="AE8" s="46"/>
      <c r="AF8" s="56"/>
      <c r="AG8" s="57"/>
      <c r="AH8" s="57"/>
    </row>
    <row r="9" spans="2:34" ht="63.75" customHeight="1">
      <c r="B9" s="236"/>
      <c r="C9" s="236"/>
      <c r="D9" s="236"/>
      <c r="E9" s="46" t="s">
        <v>192</v>
      </c>
      <c r="F9" s="46"/>
      <c r="G9" s="46"/>
      <c r="H9" s="46"/>
      <c r="I9" s="46"/>
      <c r="J9" s="51"/>
      <c r="K9" s="46"/>
      <c r="L9" s="46"/>
      <c r="M9" s="46"/>
      <c r="N9" s="46"/>
      <c r="O9" s="46"/>
      <c r="P9" s="51"/>
      <c r="Q9" s="46"/>
      <c r="R9" s="46"/>
      <c r="S9" s="46"/>
      <c r="T9" s="46"/>
      <c r="U9" s="46"/>
      <c r="V9" s="46"/>
      <c r="W9" s="46" t="s">
        <v>128</v>
      </c>
      <c r="X9" s="46" t="s">
        <v>188</v>
      </c>
      <c r="Y9" s="46"/>
      <c r="Z9" s="46"/>
      <c r="AA9" s="46"/>
      <c r="AB9" s="46"/>
      <c r="AC9" s="46"/>
      <c r="AD9" s="46"/>
      <c r="AE9" s="46"/>
      <c r="AF9" s="56"/>
      <c r="AG9" s="57"/>
      <c r="AH9" s="57"/>
    </row>
    <row r="10" spans="2:34" ht="76.5" customHeight="1">
      <c r="B10" s="236"/>
      <c r="C10" s="236"/>
      <c r="D10" s="236"/>
      <c r="E10" s="46" t="s">
        <v>192</v>
      </c>
      <c r="F10" s="46"/>
      <c r="G10" s="46"/>
      <c r="H10" s="46"/>
      <c r="I10" s="46"/>
      <c r="J10" s="51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 t="s">
        <v>186</v>
      </c>
      <c r="X10" s="46" t="s">
        <v>187</v>
      </c>
      <c r="Y10" s="46"/>
      <c r="Z10" s="46"/>
      <c r="AA10" s="46"/>
      <c r="AB10" s="46"/>
      <c r="AC10" s="46"/>
      <c r="AD10" s="46"/>
      <c r="AE10" s="46"/>
      <c r="AF10" s="56"/>
      <c r="AG10" s="57"/>
      <c r="AH10" s="57"/>
    </row>
    <row r="11" spans="2:34" ht="81.75" customHeight="1">
      <c r="B11" s="236"/>
      <c r="C11" s="236"/>
      <c r="D11" s="236"/>
      <c r="E11" s="46" t="s">
        <v>192</v>
      </c>
      <c r="F11" s="46"/>
      <c r="G11" s="46"/>
      <c r="H11" s="46"/>
      <c r="I11" s="46"/>
      <c r="J11" s="51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 t="s">
        <v>189</v>
      </c>
      <c r="X11" s="46" t="s">
        <v>190</v>
      </c>
      <c r="Y11" s="46"/>
      <c r="Z11" s="46"/>
      <c r="AA11" s="46"/>
      <c r="AB11" s="46"/>
      <c r="AC11" s="46"/>
      <c r="AD11" s="46"/>
      <c r="AE11" s="46"/>
      <c r="AF11" s="56"/>
      <c r="AG11" s="57"/>
      <c r="AH11" s="57"/>
    </row>
    <row r="12" spans="2:34" ht="27.75" customHeight="1" thickBot="1">
      <c r="B12" s="237"/>
      <c r="C12" s="237"/>
      <c r="D12" s="237"/>
      <c r="E12" s="58" t="s">
        <v>192</v>
      </c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9"/>
      <c r="AG12" s="57"/>
      <c r="AH12" s="57"/>
    </row>
    <row r="13" spans="2:34" ht="18.75">
      <c r="B13" s="43"/>
      <c r="C13" s="43"/>
      <c r="D13" s="42" t="s">
        <v>139</v>
      </c>
      <c r="E13" s="60" t="s">
        <v>193</v>
      </c>
      <c r="F13" s="43"/>
      <c r="G13" s="43"/>
      <c r="H13" s="43"/>
      <c r="I13" s="60" t="s">
        <v>193</v>
      </c>
      <c r="J13" s="43"/>
      <c r="K13" s="60" t="s">
        <v>127</v>
      </c>
      <c r="L13" s="43"/>
      <c r="M13" s="60" t="s">
        <v>123</v>
      </c>
      <c r="N13" s="43"/>
      <c r="O13" s="60" t="s">
        <v>192</v>
      </c>
      <c r="P13" s="43"/>
      <c r="Q13" s="43"/>
      <c r="R13" s="43"/>
      <c r="S13" s="43"/>
      <c r="T13" s="43"/>
      <c r="U13" s="60" t="s">
        <v>192</v>
      </c>
      <c r="V13" s="43"/>
      <c r="W13" s="60" t="s">
        <v>194</v>
      </c>
      <c r="X13" s="43"/>
      <c r="Y13" s="43"/>
      <c r="Z13" s="43"/>
      <c r="AA13" s="60" t="s">
        <v>123</v>
      </c>
      <c r="AB13" s="43"/>
      <c r="AC13" s="60" t="s">
        <v>170</v>
      </c>
      <c r="AD13" s="43"/>
      <c r="AE13" s="43"/>
      <c r="AF13" s="43"/>
      <c r="AG13" s="43">
        <v>0</v>
      </c>
      <c r="AH13" s="43"/>
    </row>
    <row r="15" spans="2:34" s="27" customFormat="1"/>
    <row r="16" spans="2:34" s="27" customFormat="1">
      <c r="E16" s="309" t="s">
        <v>195</v>
      </c>
      <c r="F16" s="309"/>
      <c r="G16" s="309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  <c r="T16" s="309"/>
      <c r="U16" s="309"/>
      <c r="V16" s="309"/>
      <c r="W16" s="309"/>
    </row>
    <row r="18" spans="2:34" ht="409.5" customHeight="1">
      <c r="B18" s="234" t="s">
        <v>70</v>
      </c>
      <c r="C18" s="234" t="s">
        <v>76</v>
      </c>
      <c r="D18" s="234" t="s">
        <v>191</v>
      </c>
      <c r="E18" s="228" t="s">
        <v>17</v>
      </c>
      <c r="F18" s="229"/>
      <c r="G18" s="229"/>
      <c r="H18" s="229"/>
      <c r="I18" s="229"/>
      <c r="J18" s="231"/>
      <c r="K18" s="228" t="s">
        <v>196</v>
      </c>
      <c r="L18" s="231"/>
      <c r="M18" s="228" t="s">
        <v>80</v>
      </c>
      <c r="N18" s="231"/>
      <c r="O18" s="228" t="s">
        <v>81</v>
      </c>
      <c r="P18" s="231"/>
      <c r="Q18" s="228" t="s">
        <v>82</v>
      </c>
      <c r="R18" s="231"/>
      <c r="S18" s="228" t="s">
        <v>83</v>
      </c>
      <c r="T18" s="231"/>
      <c r="U18" s="232" t="s">
        <v>10</v>
      </c>
      <c r="V18" s="233"/>
      <c r="W18" s="228" t="s">
        <v>197</v>
      </c>
      <c r="X18" s="231"/>
      <c r="Y18" s="228" t="s">
        <v>12</v>
      </c>
      <c r="Z18" s="231"/>
      <c r="AA18" s="228" t="s">
        <v>13</v>
      </c>
      <c r="AB18" s="231"/>
      <c r="AC18" s="228" t="s">
        <v>14</v>
      </c>
      <c r="AD18" s="231"/>
      <c r="AE18" s="228" t="s">
        <v>15</v>
      </c>
      <c r="AF18" s="229"/>
      <c r="AG18" s="228" t="s">
        <v>16</v>
      </c>
      <c r="AH18" s="229"/>
    </row>
    <row r="19" spans="2:34" ht="102" customHeight="1">
      <c r="B19" s="235"/>
      <c r="C19" s="235"/>
      <c r="D19" s="235"/>
      <c r="E19" s="45" t="s">
        <v>18</v>
      </c>
      <c r="F19" s="45" t="s">
        <v>79</v>
      </c>
      <c r="G19" s="45" t="s">
        <v>19</v>
      </c>
      <c r="H19" s="45" t="s">
        <v>79</v>
      </c>
      <c r="I19" s="45" t="s">
        <v>20</v>
      </c>
      <c r="J19" s="45" t="s">
        <v>79</v>
      </c>
      <c r="K19" s="45" t="s">
        <v>23</v>
      </c>
      <c r="L19" s="45" t="s">
        <v>79</v>
      </c>
      <c r="M19" s="45" t="s">
        <v>24</v>
      </c>
      <c r="N19" s="45" t="s">
        <v>79</v>
      </c>
      <c r="O19" s="45" t="s">
        <v>24</v>
      </c>
      <c r="P19" s="45" t="s">
        <v>79</v>
      </c>
      <c r="Q19" s="45" t="s">
        <v>25</v>
      </c>
      <c r="R19" s="45" t="s">
        <v>79</v>
      </c>
      <c r="S19" s="45" t="s">
        <v>25</v>
      </c>
      <c r="T19" s="45" t="s">
        <v>79</v>
      </c>
      <c r="U19" s="45" t="s">
        <v>25</v>
      </c>
      <c r="V19" s="45" t="s">
        <v>79</v>
      </c>
      <c r="W19" s="45" t="s">
        <v>23</v>
      </c>
      <c r="X19" s="45" t="s">
        <v>79</v>
      </c>
      <c r="Y19" s="45" t="s">
        <v>26</v>
      </c>
      <c r="Z19" s="45" t="s">
        <v>79</v>
      </c>
      <c r="AA19" s="45" t="s">
        <v>26</v>
      </c>
      <c r="AB19" s="45" t="s">
        <v>79</v>
      </c>
      <c r="AC19" s="45" t="s">
        <v>26</v>
      </c>
      <c r="AD19" s="45" t="s">
        <v>79</v>
      </c>
      <c r="AE19" s="45" t="s">
        <v>27</v>
      </c>
      <c r="AF19" s="68" t="s">
        <v>79</v>
      </c>
      <c r="AG19" s="45" t="s">
        <v>26</v>
      </c>
      <c r="AH19" s="68" t="s">
        <v>143</v>
      </c>
    </row>
    <row r="20" spans="2:34" ht="17.25" customHeight="1" thickBot="1">
      <c r="B20" s="69" t="s">
        <v>2</v>
      </c>
      <c r="C20" s="69">
        <v>1</v>
      </c>
      <c r="D20" s="45">
        <v>2</v>
      </c>
      <c r="E20" s="45">
        <v>3</v>
      </c>
      <c r="F20" s="45">
        <v>4</v>
      </c>
      <c r="G20" s="45">
        <v>5</v>
      </c>
      <c r="H20" s="45">
        <v>6</v>
      </c>
      <c r="I20" s="45">
        <v>7</v>
      </c>
      <c r="J20" s="45">
        <v>8</v>
      </c>
      <c r="K20" s="45">
        <v>9</v>
      </c>
      <c r="L20" s="45">
        <v>10</v>
      </c>
      <c r="M20" s="45">
        <v>11</v>
      </c>
      <c r="N20" s="45">
        <v>12</v>
      </c>
      <c r="O20" s="45">
        <v>13</v>
      </c>
      <c r="P20" s="45">
        <v>14</v>
      </c>
      <c r="Q20" s="45">
        <v>15</v>
      </c>
      <c r="R20" s="45">
        <v>16</v>
      </c>
      <c r="S20" s="45">
        <v>17</v>
      </c>
      <c r="T20" s="45">
        <v>18</v>
      </c>
      <c r="U20" s="45">
        <v>19</v>
      </c>
      <c r="V20" s="45">
        <v>20</v>
      </c>
      <c r="W20" s="45">
        <v>21</v>
      </c>
      <c r="X20" s="45">
        <v>22</v>
      </c>
      <c r="Y20" s="45">
        <v>23</v>
      </c>
      <c r="Z20" s="45">
        <v>24</v>
      </c>
      <c r="AA20" s="45">
        <v>25</v>
      </c>
      <c r="AB20" s="45">
        <v>26</v>
      </c>
      <c r="AC20" s="45">
        <v>27</v>
      </c>
      <c r="AD20" s="45">
        <v>28</v>
      </c>
      <c r="AE20" s="45">
        <v>29</v>
      </c>
      <c r="AF20" s="45">
        <v>30</v>
      </c>
      <c r="AG20" s="45">
        <v>31</v>
      </c>
      <c r="AH20" s="45">
        <v>32</v>
      </c>
    </row>
    <row r="21" spans="2:34" ht="56.25">
      <c r="B21" s="238" t="s">
        <v>123</v>
      </c>
      <c r="C21" s="238" t="s">
        <v>538</v>
      </c>
      <c r="D21" s="236" t="s">
        <v>148</v>
      </c>
      <c r="E21" s="51" t="s">
        <v>123</v>
      </c>
      <c r="F21" s="51" t="s">
        <v>171</v>
      </c>
      <c r="G21" s="51"/>
      <c r="H21" s="51"/>
      <c r="I21" s="51" t="s">
        <v>123</v>
      </c>
      <c r="J21" s="52" t="s">
        <v>177</v>
      </c>
      <c r="K21" s="51" t="s">
        <v>127</v>
      </c>
      <c r="L21" s="51" t="s">
        <v>173</v>
      </c>
      <c r="M21" s="51">
        <v>1</v>
      </c>
      <c r="N21" s="51" t="s">
        <v>122</v>
      </c>
      <c r="O21" s="51"/>
      <c r="P21" s="51"/>
      <c r="Q21" s="51"/>
      <c r="R21" s="51"/>
      <c r="S21" s="51"/>
      <c r="T21" s="51"/>
      <c r="U21" s="51"/>
      <c r="V21" s="51"/>
      <c r="W21" s="51" t="s">
        <v>179</v>
      </c>
      <c r="X21" s="51" t="s">
        <v>184</v>
      </c>
      <c r="Y21" s="51"/>
      <c r="Z21" s="51"/>
      <c r="AA21" s="51">
        <v>1</v>
      </c>
      <c r="AB21" s="51" t="s">
        <v>174</v>
      </c>
      <c r="AC21" s="51">
        <v>1</v>
      </c>
      <c r="AD21" s="51" t="s">
        <v>175</v>
      </c>
      <c r="AE21" s="51"/>
      <c r="AF21" s="53"/>
      <c r="AG21" s="54"/>
      <c r="AH21" s="55"/>
    </row>
    <row r="22" spans="2:34" ht="56.25">
      <c r="B22" s="236"/>
      <c r="C22" s="236"/>
      <c r="D22" s="236"/>
      <c r="E22" s="46" t="s">
        <v>170</v>
      </c>
      <c r="F22" s="46" t="s">
        <v>172</v>
      </c>
      <c r="G22" s="46"/>
      <c r="H22" s="46"/>
      <c r="I22" s="46" t="s">
        <v>170</v>
      </c>
      <c r="J22" s="52" t="s">
        <v>178</v>
      </c>
      <c r="K22" s="46"/>
      <c r="L22" s="46"/>
      <c r="M22" s="46"/>
      <c r="N22" s="46"/>
      <c r="O22" s="46"/>
      <c r="P22" s="51"/>
      <c r="Q22" s="46"/>
      <c r="R22" s="46"/>
      <c r="S22" s="46"/>
      <c r="T22" s="46"/>
      <c r="U22" s="46"/>
      <c r="V22" s="46"/>
      <c r="W22" s="46" t="s">
        <v>180</v>
      </c>
      <c r="X22" s="46" t="s">
        <v>185</v>
      </c>
      <c r="Y22" s="46"/>
      <c r="Z22" s="46"/>
      <c r="AA22" s="46"/>
      <c r="AB22" s="46"/>
      <c r="AC22" s="46" t="s">
        <v>123</v>
      </c>
      <c r="AD22" s="46" t="s">
        <v>176</v>
      </c>
      <c r="AE22" s="46"/>
      <c r="AF22" s="56"/>
      <c r="AG22" s="57"/>
      <c r="AH22" s="57"/>
    </row>
    <row r="23" spans="2:34" ht="112.5">
      <c r="B23" s="236"/>
      <c r="C23" s="236"/>
      <c r="D23" s="236"/>
      <c r="E23" s="46" t="s">
        <v>192</v>
      </c>
      <c r="F23" s="46"/>
      <c r="G23" s="46"/>
      <c r="H23" s="46"/>
      <c r="I23" s="46"/>
      <c r="J23" s="51"/>
      <c r="K23" s="46"/>
      <c r="L23" s="46"/>
      <c r="M23" s="46"/>
      <c r="N23" s="46"/>
      <c r="O23" s="46"/>
      <c r="P23" s="51"/>
      <c r="Q23" s="46"/>
      <c r="R23" s="46"/>
      <c r="S23" s="46"/>
      <c r="T23" s="46"/>
      <c r="U23" s="46"/>
      <c r="V23" s="46"/>
      <c r="W23" s="46" t="s">
        <v>128</v>
      </c>
      <c r="X23" s="46" t="s">
        <v>188</v>
      </c>
      <c r="Y23" s="46"/>
      <c r="Z23" s="46"/>
      <c r="AA23" s="46"/>
      <c r="AB23" s="46"/>
      <c r="AC23" s="46"/>
      <c r="AD23" s="46"/>
      <c r="AE23" s="46"/>
      <c r="AF23" s="56"/>
      <c r="AG23" s="57"/>
      <c r="AH23" s="57"/>
    </row>
    <row r="24" spans="2:34" ht="131.25">
      <c r="B24" s="236"/>
      <c r="C24" s="236"/>
      <c r="D24" s="236"/>
      <c r="E24" s="46" t="s">
        <v>192</v>
      </c>
      <c r="F24" s="46"/>
      <c r="G24" s="46"/>
      <c r="H24" s="46"/>
      <c r="I24" s="46"/>
      <c r="J24" s="51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 t="s">
        <v>186</v>
      </c>
      <c r="X24" s="46" t="s">
        <v>187</v>
      </c>
      <c r="Y24" s="46"/>
      <c r="Z24" s="46"/>
      <c r="AA24" s="46"/>
      <c r="AB24" s="46"/>
      <c r="AC24" s="46"/>
      <c r="AD24" s="46"/>
      <c r="AE24" s="46"/>
      <c r="AF24" s="56"/>
      <c r="AG24" s="57"/>
      <c r="AH24" s="57"/>
    </row>
    <row r="25" spans="2:34" ht="112.5">
      <c r="B25" s="236"/>
      <c r="C25" s="236"/>
      <c r="D25" s="236"/>
      <c r="E25" s="46" t="s">
        <v>192</v>
      </c>
      <c r="F25" s="46"/>
      <c r="G25" s="46"/>
      <c r="H25" s="46"/>
      <c r="I25" s="46"/>
      <c r="J25" s="51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 t="s">
        <v>189</v>
      </c>
      <c r="X25" s="46" t="s">
        <v>190</v>
      </c>
      <c r="Y25" s="46"/>
      <c r="Z25" s="46"/>
      <c r="AA25" s="46"/>
      <c r="AB25" s="46"/>
      <c r="AC25" s="46"/>
      <c r="AD25" s="46"/>
      <c r="AE25" s="46"/>
      <c r="AF25" s="56"/>
      <c r="AG25" s="57"/>
      <c r="AH25" s="57"/>
    </row>
    <row r="26" spans="2:34" ht="19.5" thickBot="1">
      <c r="B26" s="237"/>
      <c r="C26" s="237"/>
      <c r="D26" s="237"/>
      <c r="E26" s="58" t="s">
        <v>192</v>
      </c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9"/>
      <c r="AG26" s="57"/>
      <c r="AH26" s="57"/>
    </row>
    <row r="27" spans="2:34" ht="18.75">
      <c r="B27" s="43"/>
      <c r="C27" s="43"/>
      <c r="D27" s="67" t="s">
        <v>139</v>
      </c>
      <c r="E27" s="60" t="s">
        <v>193</v>
      </c>
      <c r="F27" s="43"/>
      <c r="G27" s="43"/>
      <c r="H27" s="43"/>
      <c r="I27" s="60" t="s">
        <v>193</v>
      </c>
      <c r="J27" s="43"/>
      <c r="K27" s="60" t="s">
        <v>127</v>
      </c>
      <c r="L27" s="43"/>
      <c r="M27" s="60" t="s">
        <v>123</v>
      </c>
      <c r="N27" s="43"/>
      <c r="O27" s="60" t="s">
        <v>192</v>
      </c>
      <c r="P27" s="43"/>
      <c r="Q27" s="43"/>
      <c r="R27" s="43"/>
      <c r="S27" s="43"/>
      <c r="T27" s="43"/>
      <c r="U27" s="60" t="s">
        <v>192</v>
      </c>
      <c r="V27" s="43"/>
      <c r="W27" s="60" t="s">
        <v>194</v>
      </c>
      <c r="X27" s="43"/>
      <c r="Y27" s="43"/>
      <c r="Z27" s="43"/>
      <c r="AA27" s="60" t="s">
        <v>123</v>
      </c>
      <c r="AB27" s="43"/>
      <c r="AC27" s="60" t="s">
        <v>170</v>
      </c>
      <c r="AD27" s="43"/>
      <c r="AE27" s="43"/>
      <c r="AF27" s="43"/>
      <c r="AG27" s="43">
        <v>0</v>
      </c>
      <c r="AH27" s="43"/>
    </row>
    <row r="28" spans="2:34" s="27" customFormat="1" ht="18.75">
      <c r="B28" s="43"/>
      <c r="C28" s="43"/>
      <c r="D28" s="67"/>
      <c r="E28" s="60"/>
      <c r="F28" s="43"/>
      <c r="G28" s="43"/>
      <c r="H28" s="43"/>
      <c r="I28" s="60"/>
      <c r="J28" s="43"/>
      <c r="K28" s="60"/>
      <c r="L28" s="43"/>
      <c r="M28" s="60"/>
      <c r="N28" s="43"/>
      <c r="O28" s="60"/>
      <c r="P28" s="43"/>
      <c r="Q28" s="43"/>
      <c r="R28" s="43"/>
      <c r="S28" s="43"/>
      <c r="T28" s="43"/>
      <c r="U28" s="60"/>
      <c r="V28" s="43"/>
      <c r="W28" s="60"/>
      <c r="X28" s="43"/>
      <c r="Y28" s="43"/>
      <c r="Z28" s="43"/>
      <c r="AA28" s="60"/>
      <c r="AB28" s="43"/>
      <c r="AC28" s="60"/>
      <c r="AD28" s="43"/>
      <c r="AE28" s="43"/>
      <c r="AF28" s="43"/>
      <c r="AG28" s="43"/>
      <c r="AH28" s="43"/>
    </row>
    <row r="29" spans="2:34" s="27" customFormat="1" ht="18.75">
      <c r="B29" s="43"/>
      <c r="C29" s="43"/>
      <c r="D29" s="67"/>
      <c r="E29" s="308" t="s">
        <v>195</v>
      </c>
      <c r="F29" s="308"/>
      <c r="G29" s="308"/>
      <c r="H29" s="308"/>
      <c r="I29" s="308"/>
      <c r="J29" s="308"/>
      <c r="K29" s="308"/>
      <c r="L29" s="308"/>
      <c r="M29" s="308"/>
      <c r="N29" s="308"/>
      <c r="O29" s="308"/>
      <c r="P29" s="308"/>
      <c r="Q29" s="308"/>
      <c r="R29" s="308"/>
      <c r="S29" s="308"/>
      <c r="T29" s="308"/>
      <c r="U29" s="308"/>
      <c r="V29" s="308"/>
      <c r="W29" s="308"/>
      <c r="X29" s="43"/>
      <c r="Y29" s="43"/>
      <c r="Z29" s="43"/>
      <c r="AA29" s="60"/>
      <c r="AB29" s="43"/>
      <c r="AC29" s="60"/>
      <c r="AD29" s="43"/>
      <c r="AE29" s="43"/>
      <c r="AF29" s="43"/>
      <c r="AG29" s="43"/>
      <c r="AH29" s="43"/>
    </row>
    <row r="31" spans="2:34" ht="409.5" customHeight="1">
      <c r="B31" s="234" t="s">
        <v>70</v>
      </c>
      <c r="C31" s="234" t="s">
        <v>76</v>
      </c>
      <c r="D31" s="234" t="s">
        <v>191</v>
      </c>
      <c r="E31" s="228" t="s">
        <v>17</v>
      </c>
      <c r="F31" s="229"/>
      <c r="G31" s="229"/>
      <c r="H31" s="229"/>
      <c r="I31" s="229"/>
      <c r="J31" s="231"/>
      <c r="K31" s="228" t="s">
        <v>196</v>
      </c>
      <c r="L31" s="231"/>
      <c r="M31" s="228" t="s">
        <v>80</v>
      </c>
      <c r="N31" s="231"/>
      <c r="O31" s="228" t="s">
        <v>81</v>
      </c>
      <c r="P31" s="231"/>
      <c r="Q31" s="228" t="s">
        <v>82</v>
      </c>
      <c r="R31" s="231"/>
      <c r="S31" s="228" t="s">
        <v>83</v>
      </c>
      <c r="T31" s="231"/>
      <c r="U31" s="232" t="s">
        <v>10</v>
      </c>
      <c r="V31" s="233"/>
      <c r="W31" s="228" t="s">
        <v>197</v>
      </c>
      <c r="X31" s="231"/>
      <c r="Y31" s="228" t="s">
        <v>12</v>
      </c>
      <c r="Z31" s="231"/>
      <c r="AA31" s="228" t="s">
        <v>13</v>
      </c>
      <c r="AB31" s="231"/>
      <c r="AC31" s="228" t="s">
        <v>14</v>
      </c>
      <c r="AD31" s="231"/>
      <c r="AE31" s="228" t="s">
        <v>15</v>
      </c>
      <c r="AF31" s="229"/>
      <c r="AG31" s="228" t="s">
        <v>16</v>
      </c>
      <c r="AH31" s="229"/>
    </row>
    <row r="32" spans="2:34" ht="56.25">
      <c r="B32" s="235"/>
      <c r="C32" s="235"/>
      <c r="D32" s="235"/>
      <c r="E32" s="45" t="s">
        <v>18</v>
      </c>
      <c r="F32" s="45" t="s">
        <v>79</v>
      </c>
      <c r="G32" s="45" t="s">
        <v>19</v>
      </c>
      <c r="H32" s="45" t="s">
        <v>79</v>
      </c>
      <c r="I32" s="45" t="s">
        <v>20</v>
      </c>
      <c r="J32" s="45" t="s">
        <v>79</v>
      </c>
      <c r="K32" s="45" t="s">
        <v>23</v>
      </c>
      <c r="L32" s="45" t="s">
        <v>79</v>
      </c>
      <c r="M32" s="45" t="s">
        <v>24</v>
      </c>
      <c r="N32" s="45" t="s">
        <v>79</v>
      </c>
      <c r="O32" s="45" t="s">
        <v>24</v>
      </c>
      <c r="P32" s="45" t="s">
        <v>79</v>
      </c>
      <c r="Q32" s="45" t="s">
        <v>25</v>
      </c>
      <c r="R32" s="45" t="s">
        <v>79</v>
      </c>
      <c r="S32" s="45" t="s">
        <v>25</v>
      </c>
      <c r="T32" s="45" t="s">
        <v>79</v>
      </c>
      <c r="U32" s="45" t="s">
        <v>25</v>
      </c>
      <c r="V32" s="45" t="s">
        <v>79</v>
      </c>
      <c r="W32" s="45" t="s">
        <v>23</v>
      </c>
      <c r="X32" s="45" t="s">
        <v>79</v>
      </c>
      <c r="Y32" s="45" t="s">
        <v>26</v>
      </c>
      <c r="Z32" s="45" t="s">
        <v>79</v>
      </c>
      <c r="AA32" s="45" t="s">
        <v>26</v>
      </c>
      <c r="AB32" s="45" t="s">
        <v>79</v>
      </c>
      <c r="AC32" s="45" t="s">
        <v>26</v>
      </c>
      <c r="AD32" s="45" t="s">
        <v>79</v>
      </c>
      <c r="AE32" s="45" t="s">
        <v>27</v>
      </c>
      <c r="AF32" s="68" t="s">
        <v>79</v>
      </c>
      <c r="AG32" s="45" t="s">
        <v>26</v>
      </c>
      <c r="AH32" s="68" t="s">
        <v>143</v>
      </c>
    </row>
    <row r="33" spans="2:34" ht="19.5" thickBot="1">
      <c r="B33" s="69" t="s">
        <v>2</v>
      </c>
      <c r="C33" s="69">
        <v>1</v>
      </c>
      <c r="D33" s="45">
        <v>2</v>
      </c>
      <c r="E33" s="45">
        <v>3</v>
      </c>
      <c r="F33" s="45">
        <v>4</v>
      </c>
      <c r="G33" s="45">
        <v>5</v>
      </c>
      <c r="H33" s="45">
        <v>6</v>
      </c>
      <c r="I33" s="45">
        <v>7</v>
      </c>
      <c r="J33" s="45">
        <v>8</v>
      </c>
      <c r="K33" s="45">
        <v>9</v>
      </c>
      <c r="L33" s="45">
        <v>10</v>
      </c>
      <c r="M33" s="45">
        <v>11</v>
      </c>
      <c r="N33" s="45">
        <v>12</v>
      </c>
      <c r="O33" s="45">
        <v>13</v>
      </c>
      <c r="P33" s="45">
        <v>14</v>
      </c>
      <c r="Q33" s="45">
        <v>15</v>
      </c>
      <c r="R33" s="45">
        <v>16</v>
      </c>
      <c r="S33" s="45">
        <v>17</v>
      </c>
      <c r="T33" s="45">
        <v>18</v>
      </c>
      <c r="U33" s="45">
        <v>19</v>
      </c>
      <c r="V33" s="45">
        <v>20</v>
      </c>
      <c r="W33" s="45">
        <v>21</v>
      </c>
      <c r="X33" s="45">
        <v>22</v>
      </c>
      <c r="Y33" s="45">
        <v>23</v>
      </c>
      <c r="Z33" s="45">
        <v>24</v>
      </c>
      <c r="AA33" s="45">
        <v>25</v>
      </c>
      <c r="AB33" s="45">
        <v>26</v>
      </c>
      <c r="AC33" s="45">
        <v>27</v>
      </c>
      <c r="AD33" s="45">
        <v>28</v>
      </c>
      <c r="AE33" s="45">
        <v>29</v>
      </c>
      <c r="AF33" s="45">
        <v>30</v>
      </c>
      <c r="AG33" s="45">
        <v>31</v>
      </c>
      <c r="AH33" s="45">
        <v>32</v>
      </c>
    </row>
    <row r="34" spans="2:34" ht="56.25">
      <c r="B34" s="238" t="s">
        <v>123</v>
      </c>
      <c r="C34" s="238" t="s">
        <v>539</v>
      </c>
      <c r="D34" s="236" t="s">
        <v>148</v>
      </c>
      <c r="E34" s="51" t="s">
        <v>123</v>
      </c>
      <c r="F34" s="51" t="s">
        <v>171</v>
      </c>
      <c r="G34" s="51"/>
      <c r="H34" s="51"/>
      <c r="I34" s="51" t="s">
        <v>123</v>
      </c>
      <c r="J34" s="52" t="s">
        <v>177</v>
      </c>
      <c r="K34" s="51" t="s">
        <v>127</v>
      </c>
      <c r="L34" s="51" t="s">
        <v>173</v>
      </c>
      <c r="M34" s="51">
        <v>1</v>
      </c>
      <c r="N34" s="51" t="s">
        <v>122</v>
      </c>
      <c r="O34" s="51"/>
      <c r="P34" s="51"/>
      <c r="Q34" s="51"/>
      <c r="R34" s="51"/>
      <c r="S34" s="51"/>
      <c r="T34" s="51"/>
      <c r="U34" s="51"/>
      <c r="V34" s="51"/>
      <c r="W34" s="51" t="s">
        <v>179</v>
      </c>
      <c r="X34" s="51" t="s">
        <v>184</v>
      </c>
      <c r="Y34" s="51"/>
      <c r="Z34" s="51"/>
      <c r="AA34" s="51">
        <v>1</v>
      </c>
      <c r="AB34" s="51" t="s">
        <v>174</v>
      </c>
      <c r="AC34" s="51">
        <v>1</v>
      </c>
      <c r="AD34" s="51" t="s">
        <v>175</v>
      </c>
      <c r="AE34" s="51"/>
      <c r="AF34" s="53"/>
      <c r="AG34" s="54"/>
      <c r="AH34" s="55"/>
    </row>
    <row r="35" spans="2:34" ht="56.25">
      <c r="B35" s="236"/>
      <c r="C35" s="236"/>
      <c r="D35" s="236"/>
      <c r="E35" s="46" t="s">
        <v>170</v>
      </c>
      <c r="F35" s="46" t="s">
        <v>172</v>
      </c>
      <c r="G35" s="46"/>
      <c r="H35" s="46"/>
      <c r="I35" s="46" t="s">
        <v>170</v>
      </c>
      <c r="J35" s="52" t="s">
        <v>178</v>
      </c>
      <c r="K35" s="46"/>
      <c r="L35" s="46"/>
      <c r="M35" s="46"/>
      <c r="N35" s="46"/>
      <c r="O35" s="46"/>
      <c r="P35" s="51"/>
      <c r="Q35" s="46"/>
      <c r="R35" s="46"/>
      <c r="S35" s="46"/>
      <c r="T35" s="46"/>
      <c r="U35" s="46"/>
      <c r="V35" s="46"/>
      <c r="W35" s="46" t="s">
        <v>180</v>
      </c>
      <c r="X35" s="46" t="s">
        <v>185</v>
      </c>
      <c r="Y35" s="46"/>
      <c r="Z35" s="46"/>
      <c r="AA35" s="46"/>
      <c r="AB35" s="46"/>
      <c r="AC35" s="46" t="s">
        <v>123</v>
      </c>
      <c r="AD35" s="46" t="s">
        <v>176</v>
      </c>
      <c r="AE35" s="46"/>
      <c r="AF35" s="56"/>
      <c r="AG35" s="57"/>
      <c r="AH35" s="57"/>
    </row>
    <row r="36" spans="2:34" ht="112.5">
      <c r="B36" s="236"/>
      <c r="C36" s="236"/>
      <c r="D36" s="236"/>
      <c r="E36" s="46" t="s">
        <v>192</v>
      </c>
      <c r="F36" s="46"/>
      <c r="G36" s="46"/>
      <c r="H36" s="46"/>
      <c r="I36" s="46"/>
      <c r="J36" s="51"/>
      <c r="K36" s="46"/>
      <c r="L36" s="46"/>
      <c r="M36" s="46"/>
      <c r="N36" s="46"/>
      <c r="O36" s="46"/>
      <c r="P36" s="51"/>
      <c r="Q36" s="46"/>
      <c r="R36" s="46"/>
      <c r="S36" s="46"/>
      <c r="T36" s="46"/>
      <c r="U36" s="46"/>
      <c r="V36" s="46"/>
      <c r="W36" s="46" t="s">
        <v>128</v>
      </c>
      <c r="X36" s="46" t="s">
        <v>188</v>
      </c>
      <c r="Y36" s="46"/>
      <c r="Z36" s="46"/>
      <c r="AA36" s="46"/>
      <c r="AB36" s="46"/>
      <c r="AC36" s="46"/>
      <c r="AD36" s="46"/>
      <c r="AE36" s="46"/>
      <c r="AF36" s="56"/>
      <c r="AG36" s="57"/>
      <c r="AH36" s="57"/>
    </row>
    <row r="37" spans="2:34" ht="131.25">
      <c r="B37" s="236"/>
      <c r="C37" s="236"/>
      <c r="D37" s="236"/>
      <c r="E37" s="46" t="s">
        <v>192</v>
      </c>
      <c r="F37" s="46"/>
      <c r="G37" s="46"/>
      <c r="H37" s="46"/>
      <c r="I37" s="46"/>
      <c r="J37" s="51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 t="s">
        <v>186</v>
      </c>
      <c r="X37" s="46" t="s">
        <v>187</v>
      </c>
      <c r="Y37" s="46"/>
      <c r="Z37" s="46"/>
      <c r="AA37" s="46"/>
      <c r="AB37" s="46"/>
      <c r="AC37" s="46"/>
      <c r="AD37" s="46"/>
      <c r="AE37" s="46"/>
      <c r="AF37" s="56"/>
      <c r="AG37" s="57"/>
      <c r="AH37" s="57"/>
    </row>
    <row r="38" spans="2:34" ht="112.5">
      <c r="B38" s="236"/>
      <c r="C38" s="236"/>
      <c r="D38" s="236"/>
      <c r="E38" s="46" t="s">
        <v>192</v>
      </c>
      <c r="F38" s="46"/>
      <c r="G38" s="46"/>
      <c r="H38" s="46"/>
      <c r="I38" s="46"/>
      <c r="J38" s="51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 t="s">
        <v>189</v>
      </c>
      <c r="X38" s="46" t="s">
        <v>190</v>
      </c>
      <c r="Y38" s="46"/>
      <c r="Z38" s="46"/>
      <c r="AA38" s="46"/>
      <c r="AB38" s="46"/>
      <c r="AC38" s="46"/>
      <c r="AD38" s="46"/>
      <c r="AE38" s="46"/>
      <c r="AF38" s="56"/>
      <c r="AG38" s="57"/>
      <c r="AH38" s="57"/>
    </row>
    <row r="39" spans="2:34" ht="19.5" thickBot="1">
      <c r="B39" s="237"/>
      <c r="C39" s="237"/>
      <c r="D39" s="237"/>
      <c r="E39" s="58" t="s">
        <v>192</v>
      </c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9"/>
      <c r="AG39" s="57"/>
      <c r="AH39" s="57"/>
    </row>
    <row r="40" spans="2:34" ht="18.75">
      <c r="B40" s="43"/>
      <c r="C40" s="43"/>
      <c r="D40" s="67" t="s">
        <v>139</v>
      </c>
      <c r="E40" s="60" t="s">
        <v>193</v>
      </c>
      <c r="F40" s="43"/>
      <c r="G40" s="43"/>
      <c r="H40" s="43"/>
      <c r="I40" s="60" t="s">
        <v>193</v>
      </c>
      <c r="J40" s="43"/>
      <c r="K40" s="60" t="s">
        <v>127</v>
      </c>
      <c r="L40" s="43"/>
      <c r="M40" s="60" t="s">
        <v>123</v>
      </c>
      <c r="N40" s="43"/>
      <c r="O40" s="60" t="s">
        <v>192</v>
      </c>
      <c r="P40" s="43"/>
      <c r="Q40" s="43"/>
      <c r="R40" s="43"/>
      <c r="S40" s="43"/>
      <c r="T40" s="43"/>
      <c r="U40" s="60" t="s">
        <v>192</v>
      </c>
      <c r="V40" s="43"/>
      <c r="W40" s="60" t="s">
        <v>194</v>
      </c>
      <c r="X40" s="43"/>
      <c r="Y40" s="43"/>
      <c r="Z40" s="43"/>
      <c r="AA40" s="60" t="s">
        <v>123</v>
      </c>
      <c r="AB40" s="43"/>
      <c r="AC40" s="60" t="s">
        <v>170</v>
      </c>
      <c r="AD40" s="43"/>
      <c r="AE40" s="43"/>
      <c r="AF40" s="43"/>
      <c r="AG40" s="43">
        <v>0</v>
      </c>
      <c r="AH40" s="43"/>
    </row>
    <row r="42" spans="2:34" s="27" customFormat="1"/>
    <row r="43" spans="2:34" s="27" customFormat="1">
      <c r="E43" s="309" t="s">
        <v>195</v>
      </c>
      <c r="F43" s="309"/>
      <c r="G43" s="309"/>
      <c r="H43" s="309"/>
      <c r="I43" s="309"/>
      <c r="J43" s="309"/>
      <c r="K43" s="309"/>
      <c r="L43" s="309"/>
      <c r="M43" s="309"/>
      <c r="N43" s="309"/>
      <c r="O43" s="309"/>
      <c r="P43" s="309"/>
      <c r="Q43" s="309"/>
      <c r="R43" s="309"/>
      <c r="S43" s="309"/>
      <c r="T43" s="309"/>
      <c r="U43" s="309"/>
      <c r="V43" s="309"/>
      <c r="W43" s="309"/>
    </row>
    <row r="45" spans="2:34" ht="409.5" customHeight="1">
      <c r="B45" s="234" t="s">
        <v>70</v>
      </c>
      <c r="C45" s="234" t="s">
        <v>76</v>
      </c>
      <c r="D45" s="234" t="s">
        <v>191</v>
      </c>
      <c r="E45" s="228" t="s">
        <v>17</v>
      </c>
      <c r="F45" s="229"/>
      <c r="G45" s="229"/>
      <c r="H45" s="229"/>
      <c r="I45" s="229"/>
      <c r="J45" s="231"/>
      <c r="K45" s="228" t="s">
        <v>196</v>
      </c>
      <c r="L45" s="231"/>
      <c r="M45" s="228" t="s">
        <v>80</v>
      </c>
      <c r="N45" s="231"/>
      <c r="O45" s="228" t="s">
        <v>81</v>
      </c>
      <c r="P45" s="231"/>
      <c r="Q45" s="228" t="s">
        <v>82</v>
      </c>
      <c r="R45" s="231"/>
      <c r="S45" s="228" t="s">
        <v>83</v>
      </c>
      <c r="T45" s="231"/>
      <c r="U45" s="232" t="s">
        <v>10</v>
      </c>
      <c r="V45" s="233"/>
      <c r="W45" s="228" t="s">
        <v>197</v>
      </c>
      <c r="X45" s="231"/>
      <c r="Y45" s="228" t="s">
        <v>12</v>
      </c>
      <c r="Z45" s="231"/>
      <c r="AA45" s="228" t="s">
        <v>13</v>
      </c>
      <c r="AB45" s="231"/>
      <c r="AC45" s="228" t="s">
        <v>14</v>
      </c>
      <c r="AD45" s="231"/>
      <c r="AE45" s="228" t="s">
        <v>15</v>
      </c>
      <c r="AF45" s="229"/>
      <c r="AG45" s="228" t="s">
        <v>16</v>
      </c>
      <c r="AH45" s="229"/>
    </row>
    <row r="46" spans="2:34" ht="56.25">
      <c r="B46" s="235"/>
      <c r="C46" s="235"/>
      <c r="D46" s="235"/>
      <c r="E46" s="45" t="s">
        <v>18</v>
      </c>
      <c r="F46" s="45" t="s">
        <v>79</v>
      </c>
      <c r="G46" s="45" t="s">
        <v>19</v>
      </c>
      <c r="H46" s="45" t="s">
        <v>79</v>
      </c>
      <c r="I46" s="45" t="s">
        <v>20</v>
      </c>
      <c r="J46" s="45" t="s">
        <v>79</v>
      </c>
      <c r="K46" s="45" t="s">
        <v>23</v>
      </c>
      <c r="L46" s="45" t="s">
        <v>79</v>
      </c>
      <c r="M46" s="45" t="s">
        <v>24</v>
      </c>
      <c r="N46" s="45" t="s">
        <v>79</v>
      </c>
      <c r="O46" s="45" t="s">
        <v>24</v>
      </c>
      <c r="P46" s="45" t="s">
        <v>79</v>
      </c>
      <c r="Q46" s="45" t="s">
        <v>25</v>
      </c>
      <c r="R46" s="45" t="s">
        <v>79</v>
      </c>
      <c r="S46" s="45" t="s">
        <v>25</v>
      </c>
      <c r="T46" s="45" t="s">
        <v>79</v>
      </c>
      <c r="U46" s="45" t="s">
        <v>25</v>
      </c>
      <c r="V46" s="45" t="s">
        <v>79</v>
      </c>
      <c r="W46" s="45" t="s">
        <v>23</v>
      </c>
      <c r="X46" s="45" t="s">
        <v>79</v>
      </c>
      <c r="Y46" s="45" t="s">
        <v>26</v>
      </c>
      <c r="Z46" s="45" t="s">
        <v>79</v>
      </c>
      <c r="AA46" s="45" t="s">
        <v>26</v>
      </c>
      <c r="AB46" s="45" t="s">
        <v>79</v>
      </c>
      <c r="AC46" s="45" t="s">
        <v>26</v>
      </c>
      <c r="AD46" s="45" t="s">
        <v>79</v>
      </c>
      <c r="AE46" s="45" t="s">
        <v>27</v>
      </c>
      <c r="AF46" s="68" t="s">
        <v>79</v>
      </c>
      <c r="AG46" s="45" t="s">
        <v>26</v>
      </c>
      <c r="AH46" s="68" t="s">
        <v>143</v>
      </c>
    </row>
    <row r="47" spans="2:34" ht="19.5" thickBot="1">
      <c r="B47" s="69" t="s">
        <v>2</v>
      </c>
      <c r="C47" s="69">
        <v>1</v>
      </c>
      <c r="D47" s="45">
        <v>2</v>
      </c>
      <c r="E47" s="45">
        <v>3</v>
      </c>
      <c r="F47" s="45">
        <v>4</v>
      </c>
      <c r="G47" s="45">
        <v>5</v>
      </c>
      <c r="H47" s="45">
        <v>6</v>
      </c>
      <c r="I47" s="45">
        <v>7</v>
      </c>
      <c r="J47" s="45">
        <v>8</v>
      </c>
      <c r="K47" s="45">
        <v>9</v>
      </c>
      <c r="L47" s="45">
        <v>10</v>
      </c>
      <c r="M47" s="45">
        <v>11</v>
      </c>
      <c r="N47" s="45">
        <v>12</v>
      </c>
      <c r="O47" s="45">
        <v>13</v>
      </c>
      <c r="P47" s="45">
        <v>14</v>
      </c>
      <c r="Q47" s="45">
        <v>15</v>
      </c>
      <c r="R47" s="45">
        <v>16</v>
      </c>
      <c r="S47" s="45">
        <v>17</v>
      </c>
      <c r="T47" s="45">
        <v>18</v>
      </c>
      <c r="U47" s="45">
        <v>19</v>
      </c>
      <c r="V47" s="45">
        <v>20</v>
      </c>
      <c r="W47" s="45">
        <v>21</v>
      </c>
      <c r="X47" s="45">
        <v>22</v>
      </c>
      <c r="Y47" s="45">
        <v>23</v>
      </c>
      <c r="Z47" s="45">
        <v>24</v>
      </c>
      <c r="AA47" s="45">
        <v>25</v>
      </c>
      <c r="AB47" s="45">
        <v>26</v>
      </c>
      <c r="AC47" s="45">
        <v>27</v>
      </c>
      <c r="AD47" s="45">
        <v>28</v>
      </c>
      <c r="AE47" s="45">
        <v>29</v>
      </c>
      <c r="AF47" s="45">
        <v>30</v>
      </c>
      <c r="AG47" s="45">
        <v>31</v>
      </c>
      <c r="AH47" s="45">
        <v>32</v>
      </c>
    </row>
    <row r="48" spans="2:34" ht="56.25">
      <c r="B48" s="238" t="s">
        <v>123</v>
      </c>
      <c r="C48" s="238" t="s">
        <v>540</v>
      </c>
      <c r="D48" s="236" t="s">
        <v>148</v>
      </c>
      <c r="E48" s="51" t="s">
        <v>123</v>
      </c>
      <c r="F48" s="51" t="s">
        <v>171</v>
      </c>
      <c r="G48" s="51"/>
      <c r="H48" s="51"/>
      <c r="I48" s="51" t="s">
        <v>123</v>
      </c>
      <c r="J48" s="52" t="s">
        <v>177</v>
      </c>
      <c r="K48" s="51" t="s">
        <v>127</v>
      </c>
      <c r="L48" s="51" t="s">
        <v>173</v>
      </c>
      <c r="M48" s="51">
        <v>1</v>
      </c>
      <c r="N48" s="51" t="s">
        <v>122</v>
      </c>
      <c r="O48" s="51"/>
      <c r="P48" s="51"/>
      <c r="Q48" s="51"/>
      <c r="R48" s="51"/>
      <c r="S48" s="51"/>
      <c r="T48" s="51"/>
      <c r="U48" s="51"/>
      <c r="V48" s="51"/>
      <c r="W48" s="51" t="s">
        <v>179</v>
      </c>
      <c r="X48" s="51" t="s">
        <v>184</v>
      </c>
      <c r="Y48" s="51"/>
      <c r="Z48" s="51"/>
      <c r="AA48" s="51">
        <v>1</v>
      </c>
      <c r="AB48" s="51" t="s">
        <v>174</v>
      </c>
      <c r="AC48" s="51">
        <v>1</v>
      </c>
      <c r="AD48" s="51" t="s">
        <v>175</v>
      </c>
      <c r="AE48" s="51"/>
      <c r="AF48" s="53"/>
      <c r="AG48" s="54"/>
      <c r="AH48" s="55"/>
    </row>
    <row r="49" spans="2:34" ht="56.25">
      <c r="B49" s="236"/>
      <c r="C49" s="236"/>
      <c r="D49" s="236"/>
      <c r="E49" s="46" t="s">
        <v>170</v>
      </c>
      <c r="F49" s="46" t="s">
        <v>172</v>
      </c>
      <c r="G49" s="46"/>
      <c r="H49" s="46"/>
      <c r="I49" s="46" t="s">
        <v>170</v>
      </c>
      <c r="J49" s="52" t="s">
        <v>178</v>
      </c>
      <c r="K49" s="46"/>
      <c r="L49" s="46"/>
      <c r="M49" s="46"/>
      <c r="N49" s="46"/>
      <c r="O49" s="46"/>
      <c r="P49" s="51"/>
      <c r="Q49" s="46"/>
      <c r="R49" s="46"/>
      <c r="S49" s="46"/>
      <c r="T49" s="46"/>
      <c r="U49" s="46"/>
      <c r="V49" s="46"/>
      <c r="W49" s="46" t="s">
        <v>180</v>
      </c>
      <c r="X49" s="46" t="s">
        <v>185</v>
      </c>
      <c r="Y49" s="46"/>
      <c r="Z49" s="46"/>
      <c r="AA49" s="46"/>
      <c r="AB49" s="46"/>
      <c r="AC49" s="46" t="s">
        <v>123</v>
      </c>
      <c r="AD49" s="46" t="s">
        <v>176</v>
      </c>
      <c r="AE49" s="46"/>
      <c r="AF49" s="56"/>
      <c r="AG49" s="57"/>
      <c r="AH49" s="57"/>
    </row>
    <row r="50" spans="2:34" ht="112.5">
      <c r="B50" s="236"/>
      <c r="C50" s="236"/>
      <c r="D50" s="236"/>
      <c r="E50" s="46" t="s">
        <v>192</v>
      </c>
      <c r="F50" s="46"/>
      <c r="G50" s="46"/>
      <c r="H50" s="46"/>
      <c r="I50" s="46"/>
      <c r="J50" s="51"/>
      <c r="K50" s="46"/>
      <c r="L50" s="46"/>
      <c r="M50" s="46"/>
      <c r="N50" s="46"/>
      <c r="O50" s="46"/>
      <c r="P50" s="51"/>
      <c r="Q50" s="46"/>
      <c r="R50" s="46"/>
      <c r="S50" s="46"/>
      <c r="T50" s="46"/>
      <c r="U50" s="46"/>
      <c r="V50" s="46"/>
      <c r="W50" s="46" t="s">
        <v>128</v>
      </c>
      <c r="X50" s="46" t="s">
        <v>188</v>
      </c>
      <c r="Y50" s="46"/>
      <c r="Z50" s="46"/>
      <c r="AA50" s="46"/>
      <c r="AB50" s="46"/>
      <c r="AC50" s="46"/>
      <c r="AD50" s="46"/>
      <c r="AE50" s="46"/>
      <c r="AF50" s="56"/>
      <c r="AG50" s="57"/>
      <c r="AH50" s="57"/>
    </row>
    <row r="51" spans="2:34" ht="131.25">
      <c r="B51" s="236"/>
      <c r="C51" s="236"/>
      <c r="D51" s="236"/>
      <c r="E51" s="46" t="s">
        <v>192</v>
      </c>
      <c r="F51" s="46"/>
      <c r="G51" s="46"/>
      <c r="H51" s="46"/>
      <c r="I51" s="46"/>
      <c r="J51" s="51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 t="s">
        <v>186</v>
      </c>
      <c r="X51" s="46" t="s">
        <v>187</v>
      </c>
      <c r="Y51" s="46"/>
      <c r="Z51" s="46"/>
      <c r="AA51" s="46"/>
      <c r="AB51" s="46"/>
      <c r="AC51" s="46"/>
      <c r="AD51" s="46"/>
      <c r="AE51" s="46"/>
      <c r="AF51" s="56"/>
      <c r="AG51" s="57"/>
      <c r="AH51" s="57"/>
    </row>
    <row r="52" spans="2:34" ht="112.5">
      <c r="B52" s="236"/>
      <c r="C52" s="236"/>
      <c r="D52" s="236"/>
      <c r="E52" s="46" t="s">
        <v>192</v>
      </c>
      <c r="F52" s="46"/>
      <c r="G52" s="46"/>
      <c r="H52" s="46"/>
      <c r="I52" s="46"/>
      <c r="J52" s="51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 t="s">
        <v>189</v>
      </c>
      <c r="X52" s="46" t="s">
        <v>190</v>
      </c>
      <c r="Y52" s="46"/>
      <c r="Z52" s="46"/>
      <c r="AA52" s="46"/>
      <c r="AB52" s="46"/>
      <c r="AC52" s="46"/>
      <c r="AD52" s="46"/>
      <c r="AE52" s="46"/>
      <c r="AF52" s="56"/>
      <c r="AG52" s="57"/>
      <c r="AH52" s="57"/>
    </row>
    <row r="53" spans="2:34" ht="19.5" thickBot="1">
      <c r="B53" s="237"/>
      <c r="C53" s="237"/>
      <c r="D53" s="237"/>
      <c r="E53" s="58" t="s">
        <v>192</v>
      </c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9"/>
      <c r="AG53" s="57"/>
      <c r="AH53" s="57"/>
    </row>
    <row r="54" spans="2:34" ht="18.75">
      <c r="B54" s="43"/>
      <c r="C54" s="43"/>
      <c r="D54" s="67" t="s">
        <v>139</v>
      </c>
      <c r="E54" s="60" t="s">
        <v>193</v>
      </c>
      <c r="F54" s="43"/>
      <c r="G54" s="43"/>
      <c r="H54" s="43"/>
      <c r="I54" s="60" t="s">
        <v>193</v>
      </c>
      <c r="J54" s="43"/>
      <c r="K54" s="60" t="s">
        <v>127</v>
      </c>
      <c r="L54" s="43"/>
      <c r="M54" s="60" t="s">
        <v>123</v>
      </c>
      <c r="N54" s="43"/>
      <c r="O54" s="60" t="s">
        <v>192</v>
      </c>
      <c r="P54" s="43"/>
      <c r="Q54" s="43"/>
      <c r="R54" s="43"/>
      <c r="S54" s="43"/>
      <c r="T54" s="43"/>
      <c r="U54" s="60" t="s">
        <v>192</v>
      </c>
      <c r="V54" s="43"/>
      <c r="W54" s="60" t="s">
        <v>194</v>
      </c>
      <c r="X54" s="43"/>
      <c r="Y54" s="43"/>
      <c r="Z54" s="43"/>
      <c r="AA54" s="60" t="s">
        <v>123</v>
      </c>
      <c r="AB54" s="43"/>
      <c r="AC54" s="60" t="s">
        <v>170</v>
      </c>
      <c r="AD54" s="43"/>
      <c r="AE54" s="43"/>
      <c r="AF54" s="43"/>
      <c r="AG54" s="43">
        <v>0</v>
      </c>
      <c r="AH54" s="43"/>
    </row>
    <row r="56" spans="2:34" s="27" customFormat="1"/>
    <row r="57" spans="2:34" s="27" customFormat="1">
      <c r="E57" s="309" t="s">
        <v>195</v>
      </c>
      <c r="F57" s="309"/>
      <c r="G57" s="309"/>
      <c r="H57" s="309"/>
      <c r="I57" s="309"/>
      <c r="J57" s="309"/>
      <c r="K57" s="309"/>
      <c r="L57" s="309"/>
      <c r="M57" s="309"/>
      <c r="N57" s="309"/>
      <c r="O57" s="309"/>
      <c r="P57" s="309"/>
      <c r="Q57" s="309"/>
      <c r="R57" s="309"/>
      <c r="S57" s="309"/>
      <c r="T57" s="309"/>
      <c r="U57" s="309"/>
      <c r="V57" s="309"/>
      <c r="W57" s="309"/>
    </row>
    <row r="59" spans="2:34" ht="409.5" customHeight="1">
      <c r="B59" s="234" t="s">
        <v>70</v>
      </c>
      <c r="C59" s="234" t="s">
        <v>76</v>
      </c>
      <c r="D59" s="234" t="s">
        <v>191</v>
      </c>
      <c r="E59" s="228" t="s">
        <v>17</v>
      </c>
      <c r="F59" s="229"/>
      <c r="G59" s="229"/>
      <c r="H59" s="229"/>
      <c r="I59" s="229"/>
      <c r="J59" s="231"/>
      <c r="K59" s="228" t="s">
        <v>196</v>
      </c>
      <c r="L59" s="231"/>
      <c r="M59" s="228" t="s">
        <v>80</v>
      </c>
      <c r="N59" s="231"/>
      <c r="O59" s="228" t="s">
        <v>81</v>
      </c>
      <c r="P59" s="231"/>
      <c r="Q59" s="228" t="s">
        <v>82</v>
      </c>
      <c r="R59" s="231"/>
      <c r="S59" s="228" t="s">
        <v>83</v>
      </c>
      <c r="T59" s="231"/>
      <c r="U59" s="232" t="s">
        <v>10</v>
      </c>
      <c r="V59" s="233"/>
      <c r="W59" s="228" t="s">
        <v>197</v>
      </c>
      <c r="X59" s="231"/>
      <c r="Y59" s="228" t="s">
        <v>12</v>
      </c>
      <c r="Z59" s="231"/>
      <c r="AA59" s="228" t="s">
        <v>13</v>
      </c>
      <c r="AB59" s="231"/>
      <c r="AC59" s="228" t="s">
        <v>14</v>
      </c>
      <c r="AD59" s="231"/>
      <c r="AE59" s="228" t="s">
        <v>15</v>
      </c>
      <c r="AF59" s="229"/>
      <c r="AG59" s="228" t="s">
        <v>16</v>
      </c>
      <c r="AH59" s="229"/>
    </row>
    <row r="60" spans="2:34" ht="56.25">
      <c r="B60" s="235"/>
      <c r="C60" s="235"/>
      <c r="D60" s="235"/>
      <c r="E60" s="45" t="s">
        <v>18</v>
      </c>
      <c r="F60" s="45" t="s">
        <v>79</v>
      </c>
      <c r="G60" s="45" t="s">
        <v>19</v>
      </c>
      <c r="H60" s="45" t="s">
        <v>79</v>
      </c>
      <c r="I60" s="45" t="s">
        <v>20</v>
      </c>
      <c r="J60" s="45" t="s">
        <v>79</v>
      </c>
      <c r="K60" s="45" t="s">
        <v>23</v>
      </c>
      <c r="L60" s="45" t="s">
        <v>79</v>
      </c>
      <c r="M60" s="45" t="s">
        <v>24</v>
      </c>
      <c r="N60" s="45" t="s">
        <v>79</v>
      </c>
      <c r="O60" s="45" t="s">
        <v>24</v>
      </c>
      <c r="P60" s="45" t="s">
        <v>79</v>
      </c>
      <c r="Q60" s="45" t="s">
        <v>25</v>
      </c>
      <c r="R60" s="45" t="s">
        <v>79</v>
      </c>
      <c r="S60" s="45" t="s">
        <v>25</v>
      </c>
      <c r="T60" s="45" t="s">
        <v>79</v>
      </c>
      <c r="U60" s="45" t="s">
        <v>25</v>
      </c>
      <c r="V60" s="45" t="s">
        <v>79</v>
      </c>
      <c r="W60" s="45" t="s">
        <v>23</v>
      </c>
      <c r="X60" s="45" t="s">
        <v>79</v>
      </c>
      <c r="Y60" s="45" t="s">
        <v>26</v>
      </c>
      <c r="Z60" s="45" t="s">
        <v>79</v>
      </c>
      <c r="AA60" s="45" t="s">
        <v>26</v>
      </c>
      <c r="AB60" s="45" t="s">
        <v>79</v>
      </c>
      <c r="AC60" s="45" t="s">
        <v>26</v>
      </c>
      <c r="AD60" s="45" t="s">
        <v>79</v>
      </c>
      <c r="AE60" s="45" t="s">
        <v>27</v>
      </c>
      <c r="AF60" s="68" t="s">
        <v>79</v>
      </c>
      <c r="AG60" s="45" t="s">
        <v>26</v>
      </c>
      <c r="AH60" s="68" t="s">
        <v>143</v>
      </c>
    </row>
    <row r="61" spans="2:34" ht="19.5" thickBot="1">
      <c r="B61" s="69" t="s">
        <v>2</v>
      </c>
      <c r="C61" s="69">
        <v>1</v>
      </c>
      <c r="D61" s="45">
        <v>2</v>
      </c>
      <c r="E61" s="45">
        <v>3</v>
      </c>
      <c r="F61" s="45">
        <v>4</v>
      </c>
      <c r="G61" s="45">
        <v>5</v>
      </c>
      <c r="H61" s="45">
        <v>6</v>
      </c>
      <c r="I61" s="45">
        <v>7</v>
      </c>
      <c r="J61" s="45">
        <v>8</v>
      </c>
      <c r="K61" s="45">
        <v>9</v>
      </c>
      <c r="L61" s="45">
        <v>10</v>
      </c>
      <c r="M61" s="45">
        <v>11</v>
      </c>
      <c r="N61" s="45">
        <v>12</v>
      </c>
      <c r="O61" s="45">
        <v>13</v>
      </c>
      <c r="P61" s="45">
        <v>14</v>
      </c>
      <c r="Q61" s="45">
        <v>15</v>
      </c>
      <c r="R61" s="45">
        <v>16</v>
      </c>
      <c r="S61" s="45">
        <v>17</v>
      </c>
      <c r="T61" s="45">
        <v>18</v>
      </c>
      <c r="U61" s="45">
        <v>19</v>
      </c>
      <c r="V61" s="45">
        <v>20</v>
      </c>
      <c r="W61" s="45">
        <v>21</v>
      </c>
      <c r="X61" s="45">
        <v>22</v>
      </c>
      <c r="Y61" s="45">
        <v>23</v>
      </c>
      <c r="Z61" s="45">
        <v>24</v>
      </c>
      <c r="AA61" s="45">
        <v>25</v>
      </c>
      <c r="AB61" s="45">
        <v>26</v>
      </c>
      <c r="AC61" s="45">
        <v>27</v>
      </c>
      <c r="AD61" s="45">
        <v>28</v>
      </c>
      <c r="AE61" s="45">
        <v>29</v>
      </c>
      <c r="AF61" s="45">
        <v>30</v>
      </c>
      <c r="AG61" s="45">
        <v>31</v>
      </c>
      <c r="AH61" s="45">
        <v>32</v>
      </c>
    </row>
    <row r="62" spans="2:34" ht="56.25">
      <c r="B62" s="238" t="s">
        <v>123</v>
      </c>
      <c r="C62" s="238" t="s">
        <v>541</v>
      </c>
      <c r="D62" s="236" t="s">
        <v>148</v>
      </c>
      <c r="E62" s="51" t="s">
        <v>123</v>
      </c>
      <c r="F62" s="51" t="s">
        <v>171</v>
      </c>
      <c r="G62" s="51"/>
      <c r="H62" s="51"/>
      <c r="I62" s="51" t="s">
        <v>123</v>
      </c>
      <c r="J62" s="52" t="s">
        <v>177</v>
      </c>
      <c r="K62" s="51" t="s">
        <v>127</v>
      </c>
      <c r="L62" s="51" t="s">
        <v>173</v>
      </c>
      <c r="M62" s="51">
        <v>1</v>
      </c>
      <c r="N62" s="51" t="s">
        <v>122</v>
      </c>
      <c r="O62" s="51"/>
      <c r="P62" s="51"/>
      <c r="Q62" s="51"/>
      <c r="R62" s="51"/>
      <c r="S62" s="51"/>
      <c r="T62" s="51"/>
      <c r="U62" s="51"/>
      <c r="V62" s="51"/>
      <c r="W62" s="51" t="s">
        <v>179</v>
      </c>
      <c r="X62" s="51" t="s">
        <v>184</v>
      </c>
      <c r="Y62" s="51"/>
      <c r="Z62" s="51"/>
      <c r="AA62" s="51">
        <v>1</v>
      </c>
      <c r="AB62" s="51" t="s">
        <v>174</v>
      </c>
      <c r="AC62" s="51">
        <v>1</v>
      </c>
      <c r="AD62" s="51" t="s">
        <v>175</v>
      </c>
      <c r="AE62" s="51"/>
      <c r="AF62" s="53"/>
      <c r="AG62" s="54"/>
      <c r="AH62" s="55"/>
    </row>
    <row r="63" spans="2:34" ht="56.25">
      <c r="B63" s="236"/>
      <c r="C63" s="236"/>
      <c r="D63" s="236"/>
      <c r="E63" s="46" t="s">
        <v>170</v>
      </c>
      <c r="F63" s="46" t="s">
        <v>172</v>
      </c>
      <c r="G63" s="46"/>
      <c r="H63" s="46"/>
      <c r="I63" s="46" t="s">
        <v>170</v>
      </c>
      <c r="J63" s="52" t="s">
        <v>178</v>
      </c>
      <c r="K63" s="46"/>
      <c r="L63" s="46"/>
      <c r="M63" s="46"/>
      <c r="N63" s="46"/>
      <c r="O63" s="46"/>
      <c r="P63" s="51"/>
      <c r="Q63" s="46"/>
      <c r="R63" s="46"/>
      <c r="S63" s="46"/>
      <c r="T63" s="46"/>
      <c r="U63" s="46"/>
      <c r="V63" s="46"/>
      <c r="W63" s="46" t="s">
        <v>180</v>
      </c>
      <c r="X63" s="46" t="s">
        <v>185</v>
      </c>
      <c r="Y63" s="46"/>
      <c r="Z63" s="46"/>
      <c r="AA63" s="46"/>
      <c r="AB63" s="46"/>
      <c r="AC63" s="46" t="s">
        <v>123</v>
      </c>
      <c r="AD63" s="46" t="s">
        <v>176</v>
      </c>
      <c r="AE63" s="46"/>
      <c r="AF63" s="56"/>
      <c r="AG63" s="57"/>
      <c r="AH63" s="57"/>
    </row>
    <row r="64" spans="2:34" ht="112.5">
      <c r="B64" s="236"/>
      <c r="C64" s="236"/>
      <c r="D64" s="236"/>
      <c r="E64" s="46" t="s">
        <v>192</v>
      </c>
      <c r="F64" s="46"/>
      <c r="G64" s="46"/>
      <c r="H64" s="46"/>
      <c r="I64" s="46"/>
      <c r="J64" s="51"/>
      <c r="K64" s="46"/>
      <c r="L64" s="46"/>
      <c r="M64" s="46"/>
      <c r="N64" s="46"/>
      <c r="O64" s="46"/>
      <c r="P64" s="51"/>
      <c r="Q64" s="46"/>
      <c r="R64" s="46"/>
      <c r="S64" s="46"/>
      <c r="T64" s="46"/>
      <c r="U64" s="46"/>
      <c r="V64" s="46"/>
      <c r="W64" s="46" t="s">
        <v>128</v>
      </c>
      <c r="X64" s="46" t="s">
        <v>188</v>
      </c>
      <c r="Y64" s="46"/>
      <c r="Z64" s="46"/>
      <c r="AA64" s="46"/>
      <c r="AB64" s="46"/>
      <c r="AC64" s="46"/>
      <c r="AD64" s="46"/>
      <c r="AE64" s="46"/>
      <c r="AF64" s="56"/>
      <c r="AG64" s="57"/>
      <c r="AH64" s="57"/>
    </row>
    <row r="65" spans="2:34" ht="131.25">
      <c r="B65" s="236"/>
      <c r="C65" s="236"/>
      <c r="D65" s="236"/>
      <c r="E65" s="46" t="s">
        <v>192</v>
      </c>
      <c r="F65" s="46"/>
      <c r="G65" s="46"/>
      <c r="H65" s="46"/>
      <c r="I65" s="46"/>
      <c r="J65" s="51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 t="s">
        <v>186</v>
      </c>
      <c r="X65" s="46" t="s">
        <v>187</v>
      </c>
      <c r="Y65" s="46"/>
      <c r="Z65" s="46"/>
      <c r="AA65" s="46"/>
      <c r="AB65" s="46"/>
      <c r="AC65" s="46"/>
      <c r="AD65" s="46"/>
      <c r="AE65" s="46"/>
      <c r="AF65" s="56"/>
      <c r="AG65" s="57"/>
      <c r="AH65" s="57"/>
    </row>
    <row r="66" spans="2:34" ht="112.5">
      <c r="B66" s="236"/>
      <c r="C66" s="236"/>
      <c r="D66" s="236"/>
      <c r="E66" s="46" t="s">
        <v>192</v>
      </c>
      <c r="F66" s="46"/>
      <c r="G66" s="46"/>
      <c r="H66" s="46"/>
      <c r="I66" s="46"/>
      <c r="J66" s="51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 t="s">
        <v>189</v>
      </c>
      <c r="X66" s="46" t="s">
        <v>190</v>
      </c>
      <c r="Y66" s="46"/>
      <c r="Z66" s="46"/>
      <c r="AA66" s="46"/>
      <c r="AB66" s="46"/>
      <c r="AC66" s="46"/>
      <c r="AD66" s="46"/>
      <c r="AE66" s="46"/>
      <c r="AF66" s="56"/>
      <c r="AG66" s="57"/>
      <c r="AH66" s="57"/>
    </row>
    <row r="67" spans="2:34" ht="19.5" thickBot="1">
      <c r="B67" s="237"/>
      <c r="C67" s="237"/>
      <c r="D67" s="237"/>
      <c r="E67" s="58" t="s">
        <v>192</v>
      </c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9"/>
      <c r="AG67" s="57"/>
      <c r="AH67" s="57"/>
    </row>
    <row r="68" spans="2:34" ht="18.75">
      <c r="B68" s="43"/>
      <c r="C68" s="43"/>
      <c r="D68" s="67" t="s">
        <v>139</v>
      </c>
      <c r="E68" s="60" t="s">
        <v>193</v>
      </c>
      <c r="F68" s="43"/>
      <c r="G68" s="43"/>
      <c r="H68" s="43"/>
      <c r="I68" s="60" t="s">
        <v>193</v>
      </c>
      <c r="J68" s="43"/>
      <c r="K68" s="60" t="s">
        <v>127</v>
      </c>
      <c r="L68" s="43"/>
      <c r="M68" s="60" t="s">
        <v>123</v>
      </c>
      <c r="N68" s="43"/>
      <c r="O68" s="60" t="s">
        <v>192</v>
      </c>
      <c r="P68" s="43"/>
      <c r="Q68" s="43"/>
      <c r="R68" s="43"/>
      <c r="S68" s="43"/>
      <c r="T68" s="43"/>
      <c r="U68" s="60" t="s">
        <v>192</v>
      </c>
      <c r="V68" s="43"/>
      <c r="W68" s="60" t="s">
        <v>194</v>
      </c>
      <c r="X68" s="43"/>
      <c r="Y68" s="43"/>
      <c r="Z68" s="43"/>
      <c r="AA68" s="60" t="s">
        <v>123</v>
      </c>
      <c r="AB68" s="43"/>
      <c r="AC68" s="60" t="s">
        <v>170</v>
      </c>
      <c r="AD68" s="43"/>
      <c r="AE68" s="43"/>
      <c r="AF68" s="43"/>
      <c r="AG68" s="43">
        <v>0</v>
      </c>
      <c r="AH68" s="43"/>
    </row>
  </sheetData>
  <autoFilter ref="B4:AF13">
    <filterColumn colId="3" showButton="0"/>
    <filterColumn colId="4" showButton="0"/>
    <filterColumn colId="5" showButton="0"/>
    <filterColumn colId="6" showButton="0"/>
    <filterColumn colId="7" showButton="0"/>
    <filterColumn colId="9" showButton="0"/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</autoFilter>
  <mergeCells count="100">
    <mergeCell ref="E29:W29"/>
    <mergeCell ref="E16:W16"/>
    <mergeCell ref="E43:W43"/>
    <mergeCell ref="E57:W57"/>
    <mergeCell ref="AG59:AH59"/>
    <mergeCell ref="B62:B67"/>
    <mergeCell ref="C62:C67"/>
    <mergeCell ref="D62:D67"/>
    <mergeCell ref="W59:X59"/>
    <mergeCell ref="Y59:Z59"/>
    <mergeCell ref="AA59:AB59"/>
    <mergeCell ref="AC59:AD59"/>
    <mergeCell ref="AE59:AF59"/>
    <mergeCell ref="M59:N59"/>
    <mergeCell ref="O59:P59"/>
    <mergeCell ref="Q59:R59"/>
    <mergeCell ref="S59:T59"/>
    <mergeCell ref="U59:V59"/>
    <mergeCell ref="B59:B60"/>
    <mergeCell ref="C59:C60"/>
    <mergeCell ref="D59:D60"/>
    <mergeCell ref="E59:J59"/>
    <mergeCell ref="K59:L59"/>
    <mergeCell ref="AA45:AB45"/>
    <mergeCell ref="AC45:AD45"/>
    <mergeCell ref="AE45:AF45"/>
    <mergeCell ref="AG45:AH45"/>
    <mergeCell ref="B48:B53"/>
    <mergeCell ref="C48:C53"/>
    <mergeCell ref="D48:D53"/>
    <mergeCell ref="AG31:AH31"/>
    <mergeCell ref="B34:B39"/>
    <mergeCell ref="C34:C39"/>
    <mergeCell ref="D34:D39"/>
    <mergeCell ref="B45:B46"/>
    <mergeCell ref="C45:C46"/>
    <mergeCell ref="D45:D46"/>
    <mergeCell ref="E45:J45"/>
    <mergeCell ref="K45:L45"/>
    <mergeCell ref="M45:N45"/>
    <mergeCell ref="O45:P45"/>
    <mergeCell ref="Q45:R45"/>
    <mergeCell ref="S45:T45"/>
    <mergeCell ref="U45:V45"/>
    <mergeCell ref="W45:X45"/>
    <mergeCell ref="Y45:Z45"/>
    <mergeCell ref="W31:X31"/>
    <mergeCell ref="Y31:Z31"/>
    <mergeCell ref="AA31:AB31"/>
    <mergeCell ref="AC31:AD31"/>
    <mergeCell ref="AE31:AF31"/>
    <mergeCell ref="M31:N31"/>
    <mergeCell ref="O31:P31"/>
    <mergeCell ref="Q31:R31"/>
    <mergeCell ref="S31:T31"/>
    <mergeCell ref="U31:V31"/>
    <mergeCell ref="B31:B32"/>
    <mergeCell ref="C31:C32"/>
    <mergeCell ref="D31:D32"/>
    <mergeCell ref="E31:J31"/>
    <mergeCell ref="K31:L31"/>
    <mergeCell ref="AC18:AD18"/>
    <mergeCell ref="AE18:AF18"/>
    <mergeCell ref="AG18:AH18"/>
    <mergeCell ref="B21:B26"/>
    <mergeCell ref="C21:C26"/>
    <mergeCell ref="D21:D26"/>
    <mergeCell ref="S18:T18"/>
    <mergeCell ref="U18:V18"/>
    <mergeCell ref="W18:X18"/>
    <mergeCell ref="Y18:Z18"/>
    <mergeCell ref="AA18:AB18"/>
    <mergeCell ref="E18:J18"/>
    <mergeCell ref="K18:L18"/>
    <mergeCell ref="M18:N18"/>
    <mergeCell ref="O18:P18"/>
    <mergeCell ref="Q18:R18"/>
    <mergeCell ref="C4:C5"/>
    <mergeCell ref="D7:D12"/>
    <mergeCell ref="C7:C12"/>
    <mergeCell ref="B7:B12"/>
    <mergeCell ref="B18:B19"/>
    <mergeCell ref="C18:C19"/>
    <mergeCell ref="D18:D19"/>
    <mergeCell ref="AG4:AH4"/>
    <mergeCell ref="B2:AF2"/>
    <mergeCell ref="E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D4:D5"/>
    <mergeCell ref="B4:B5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P530"/>
  <sheetViews>
    <sheetView view="pageBreakPreview" topLeftCell="A517" zoomScale="80" zoomScaleNormal="100" zoomScaleSheetLayoutView="80" workbookViewId="0">
      <selection activeCell="B92" sqref="B92:B96"/>
    </sheetView>
  </sheetViews>
  <sheetFormatPr defaultRowHeight="15"/>
  <cols>
    <col min="1" max="1" width="2.28515625" customWidth="1"/>
    <col min="2" max="2" width="6.42578125" customWidth="1"/>
    <col min="3" max="3" width="28.5703125" customWidth="1"/>
    <col min="4" max="4" width="45.5703125" customWidth="1"/>
    <col min="5" max="5" width="7" customWidth="1"/>
    <col min="6" max="6" width="12.42578125" customWidth="1"/>
    <col min="7" max="7" width="9.85546875" customWidth="1"/>
    <col min="8" max="8" width="9.42578125" customWidth="1"/>
  </cols>
  <sheetData>
    <row r="2" spans="1:42" ht="15.75">
      <c r="A2" s="1"/>
      <c r="B2" s="1"/>
      <c r="C2" s="2"/>
      <c r="D2" s="3"/>
      <c r="E2" s="4"/>
      <c r="F2" s="5"/>
      <c r="G2" s="6"/>
      <c r="H2" s="6"/>
      <c r="I2" s="6"/>
      <c r="J2" s="6"/>
      <c r="K2" s="6"/>
      <c r="L2" s="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ht="36.75" customHeight="1">
      <c r="A3" s="1"/>
      <c r="B3" s="88"/>
      <c r="C3" s="296" t="s">
        <v>533</v>
      </c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97"/>
      <c r="Y3" s="297"/>
      <c r="Z3" s="297"/>
      <c r="AA3" s="297"/>
      <c r="AB3" s="297"/>
      <c r="AC3" s="297"/>
      <c r="AD3" s="297"/>
      <c r="AE3" s="297"/>
      <c r="AF3" s="297"/>
      <c r="AG3" s="297"/>
      <c r="AH3" s="297"/>
      <c r="AI3" s="297"/>
      <c r="AJ3" s="297"/>
      <c r="AK3" s="297"/>
      <c r="AL3" s="297"/>
      <c r="AM3" s="297"/>
      <c r="AN3" s="297"/>
      <c r="AO3" s="297"/>
      <c r="AP3" s="297"/>
    </row>
    <row r="4" spans="1:42" ht="32.25" customHeight="1">
      <c r="A4" s="1"/>
      <c r="B4" s="88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</row>
    <row r="5" spans="1:42" ht="21" thickBot="1">
      <c r="A5" s="1"/>
      <c r="B5" s="88"/>
      <c r="C5" s="90"/>
      <c r="D5" s="90"/>
      <c r="E5" s="91"/>
      <c r="F5" s="92"/>
      <c r="G5" s="93"/>
      <c r="H5" s="93"/>
      <c r="I5" s="93"/>
      <c r="J5" s="93"/>
      <c r="K5" s="93"/>
      <c r="L5" s="93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</row>
    <row r="6" spans="1:42" ht="21" thickBot="1">
      <c r="A6" s="1"/>
      <c r="B6" s="252" t="s">
        <v>70</v>
      </c>
      <c r="C6" s="292" t="s">
        <v>84</v>
      </c>
      <c r="D6" s="292"/>
      <c r="E6" s="298" t="s">
        <v>29</v>
      </c>
      <c r="F6" s="301" t="s">
        <v>30</v>
      </c>
      <c r="G6" s="304" t="s">
        <v>120</v>
      </c>
      <c r="H6" s="305"/>
      <c r="I6" s="305"/>
      <c r="J6" s="305"/>
      <c r="K6" s="305"/>
      <c r="L6" s="305"/>
      <c r="M6" s="305"/>
      <c r="N6" s="305"/>
      <c r="O6" s="305"/>
      <c r="P6" s="305"/>
      <c r="Q6" s="305"/>
      <c r="R6" s="305"/>
      <c r="S6" s="305"/>
      <c r="T6" s="305"/>
      <c r="U6" s="305"/>
      <c r="V6" s="305"/>
      <c r="W6" s="305"/>
      <c r="X6" s="305"/>
      <c r="Y6" s="305"/>
      <c r="Z6" s="305"/>
      <c r="AA6" s="305"/>
      <c r="AB6" s="305"/>
      <c r="AC6" s="305"/>
      <c r="AD6" s="305"/>
      <c r="AE6" s="305"/>
      <c r="AF6" s="305"/>
      <c r="AG6" s="305"/>
      <c r="AH6" s="305"/>
      <c r="AI6" s="305"/>
      <c r="AJ6" s="305"/>
      <c r="AK6" s="305"/>
      <c r="AL6" s="305"/>
      <c r="AM6" s="305"/>
      <c r="AN6" s="305"/>
      <c r="AO6" s="305"/>
      <c r="AP6" s="306"/>
    </row>
    <row r="7" spans="1:42" ht="20.25">
      <c r="A7" s="1"/>
      <c r="B7" s="253"/>
      <c r="C7" s="292"/>
      <c r="D7" s="292"/>
      <c r="E7" s="299"/>
      <c r="F7" s="302"/>
      <c r="G7" s="307" t="s">
        <v>31</v>
      </c>
      <c r="H7" s="290"/>
      <c r="I7" s="290"/>
      <c r="J7" s="290" t="s">
        <v>32</v>
      </c>
      <c r="K7" s="290"/>
      <c r="L7" s="290"/>
      <c r="M7" s="290" t="s">
        <v>33</v>
      </c>
      <c r="N7" s="290"/>
      <c r="O7" s="290"/>
      <c r="P7" s="290" t="s">
        <v>34</v>
      </c>
      <c r="Q7" s="290"/>
      <c r="R7" s="290"/>
      <c r="S7" s="290" t="s">
        <v>35</v>
      </c>
      <c r="T7" s="290"/>
      <c r="U7" s="290"/>
      <c r="V7" s="290" t="s">
        <v>36</v>
      </c>
      <c r="W7" s="290"/>
      <c r="X7" s="290"/>
      <c r="Y7" s="290" t="s">
        <v>37</v>
      </c>
      <c r="Z7" s="290"/>
      <c r="AA7" s="290"/>
      <c r="AB7" s="290" t="s">
        <v>38</v>
      </c>
      <c r="AC7" s="290"/>
      <c r="AD7" s="290"/>
      <c r="AE7" s="290" t="s">
        <v>39</v>
      </c>
      <c r="AF7" s="290"/>
      <c r="AG7" s="290"/>
      <c r="AH7" s="290" t="s">
        <v>40</v>
      </c>
      <c r="AI7" s="290"/>
      <c r="AJ7" s="290"/>
      <c r="AK7" s="290" t="s">
        <v>41</v>
      </c>
      <c r="AL7" s="290"/>
      <c r="AM7" s="290"/>
      <c r="AN7" s="290" t="s">
        <v>42</v>
      </c>
      <c r="AO7" s="290"/>
      <c r="AP7" s="291"/>
    </row>
    <row r="8" spans="1:42" ht="61.5" thickBot="1">
      <c r="A8" s="1"/>
      <c r="B8" s="253"/>
      <c r="C8" s="292"/>
      <c r="D8" s="292"/>
      <c r="E8" s="300"/>
      <c r="F8" s="303"/>
      <c r="G8" s="94" t="s">
        <v>43</v>
      </c>
      <c r="H8" s="95" t="s">
        <v>44</v>
      </c>
      <c r="I8" s="95" t="s">
        <v>45</v>
      </c>
      <c r="J8" s="95" t="s">
        <v>43</v>
      </c>
      <c r="K8" s="95" t="s">
        <v>44</v>
      </c>
      <c r="L8" s="95" t="s">
        <v>45</v>
      </c>
      <c r="M8" s="95" t="s">
        <v>43</v>
      </c>
      <c r="N8" s="95" t="s">
        <v>44</v>
      </c>
      <c r="O8" s="95" t="s">
        <v>45</v>
      </c>
      <c r="P8" s="95" t="s">
        <v>43</v>
      </c>
      <c r="Q8" s="95" t="s">
        <v>44</v>
      </c>
      <c r="R8" s="95" t="s">
        <v>45</v>
      </c>
      <c r="S8" s="95" t="s">
        <v>43</v>
      </c>
      <c r="T8" s="95" t="s">
        <v>44</v>
      </c>
      <c r="U8" s="95" t="s">
        <v>45</v>
      </c>
      <c r="V8" s="95" t="s">
        <v>43</v>
      </c>
      <c r="W8" s="95" t="s">
        <v>44</v>
      </c>
      <c r="X8" s="95" t="s">
        <v>45</v>
      </c>
      <c r="Y8" s="95" t="s">
        <v>43</v>
      </c>
      <c r="Z8" s="95" t="s">
        <v>44</v>
      </c>
      <c r="AA8" s="95" t="s">
        <v>45</v>
      </c>
      <c r="AB8" s="95" t="s">
        <v>43</v>
      </c>
      <c r="AC8" s="95" t="s">
        <v>44</v>
      </c>
      <c r="AD8" s="95" t="s">
        <v>45</v>
      </c>
      <c r="AE8" s="95" t="s">
        <v>43</v>
      </c>
      <c r="AF8" s="95" t="s">
        <v>44</v>
      </c>
      <c r="AG8" s="95" t="s">
        <v>45</v>
      </c>
      <c r="AH8" s="95" t="s">
        <v>43</v>
      </c>
      <c r="AI8" s="95" t="s">
        <v>44</v>
      </c>
      <c r="AJ8" s="95" t="s">
        <v>45</v>
      </c>
      <c r="AK8" s="95" t="s">
        <v>43</v>
      </c>
      <c r="AL8" s="95" t="s">
        <v>44</v>
      </c>
      <c r="AM8" s="95" t="s">
        <v>45</v>
      </c>
      <c r="AN8" s="95" t="s">
        <v>43</v>
      </c>
      <c r="AO8" s="95" t="s">
        <v>44</v>
      </c>
      <c r="AP8" s="96" t="s">
        <v>45</v>
      </c>
    </row>
    <row r="9" spans="1:42" ht="21" thickBot="1">
      <c r="A9" s="1"/>
      <c r="B9" s="254"/>
      <c r="C9" s="292">
        <v>1</v>
      </c>
      <c r="D9" s="292"/>
      <c r="E9" s="97">
        <v>2</v>
      </c>
      <c r="F9" s="98">
        <v>3</v>
      </c>
      <c r="G9" s="293">
        <v>4</v>
      </c>
      <c r="H9" s="293"/>
      <c r="I9" s="293"/>
      <c r="J9" s="293">
        <v>5</v>
      </c>
      <c r="K9" s="293"/>
      <c r="L9" s="293"/>
      <c r="M9" s="293">
        <v>6</v>
      </c>
      <c r="N9" s="293"/>
      <c r="O9" s="293"/>
      <c r="P9" s="293">
        <v>7</v>
      </c>
      <c r="Q9" s="293"/>
      <c r="R9" s="293"/>
      <c r="S9" s="293">
        <v>8</v>
      </c>
      <c r="T9" s="293"/>
      <c r="U9" s="293"/>
      <c r="V9" s="293">
        <v>9</v>
      </c>
      <c r="W9" s="293"/>
      <c r="X9" s="293"/>
      <c r="Y9" s="293">
        <v>10</v>
      </c>
      <c r="Z9" s="293"/>
      <c r="AA9" s="293"/>
      <c r="AB9" s="293">
        <v>11</v>
      </c>
      <c r="AC9" s="293"/>
      <c r="AD9" s="293"/>
      <c r="AE9" s="293">
        <v>12</v>
      </c>
      <c r="AF9" s="293"/>
      <c r="AG9" s="293"/>
      <c r="AH9" s="293">
        <v>13</v>
      </c>
      <c r="AI9" s="293"/>
      <c r="AJ9" s="293"/>
      <c r="AK9" s="293">
        <v>14</v>
      </c>
      <c r="AL9" s="293"/>
      <c r="AM9" s="293"/>
      <c r="AN9" s="293">
        <v>15</v>
      </c>
      <c r="AO9" s="293"/>
      <c r="AP9" s="294"/>
    </row>
    <row r="10" spans="1:42" ht="21" thickBot="1">
      <c r="A10" s="1"/>
      <c r="B10" s="99"/>
      <c r="C10" s="295" t="s">
        <v>46</v>
      </c>
      <c r="D10" s="295"/>
      <c r="E10" s="100"/>
      <c r="F10" s="101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3"/>
    </row>
    <row r="11" spans="1:42" ht="20.25">
      <c r="A11" s="1"/>
      <c r="B11" s="251">
        <v>1</v>
      </c>
      <c r="C11" s="262" t="s">
        <v>77</v>
      </c>
      <c r="D11" s="104" t="s">
        <v>47</v>
      </c>
      <c r="E11" s="275" t="s">
        <v>23</v>
      </c>
      <c r="F11" s="105">
        <v>3</v>
      </c>
      <c r="G11" s="105">
        <f t="shared" ref="G11:AP11" si="0">SUM(G12:G15)</f>
        <v>0</v>
      </c>
      <c r="H11" s="105">
        <f t="shared" si="0"/>
        <v>0</v>
      </c>
      <c r="I11" s="105">
        <f t="shared" si="0"/>
        <v>0</v>
      </c>
      <c r="J11" s="105">
        <f t="shared" si="0"/>
        <v>0</v>
      </c>
      <c r="K11" s="105">
        <f t="shared" si="0"/>
        <v>0</v>
      </c>
      <c r="L11" s="105">
        <f t="shared" si="0"/>
        <v>0</v>
      </c>
      <c r="M11" s="105">
        <f t="shared" si="0"/>
        <v>0</v>
      </c>
      <c r="N11" s="105">
        <f t="shared" si="0"/>
        <v>0</v>
      </c>
      <c r="O11" s="105">
        <f t="shared" si="0"/>
        <v>0</v>
      </c>
      <c r="P11" s="105">
        <f t="shared" si="0"/>
        <v>0</v>
      </c>
      <c r="Q11" s="105">
        <f t="shared" si="0"/>
        <v>0</v>
      </c>
      <c r="R11" s="105">
        <f t="shared" si="0"/>
        <v>3</v>
      </c>
      <c r="S11" s="105">
        <f t="shared" si="0"/>
        <v>0</v>
      </c>
      <c r="T11" s="105">
        <f t="shared" si="0"/>
        <v>0</v>
      </c>
      <c r="U11" s="105">
        <f t="shared" si="0"/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1">
        <v>0</v>
      </c>
      <c r="AI11" s="11">
        <v>0</v>
      </c>
      <c r="AJ11" s="11">
        <v>0</v>
      </c>
      <c r="AK11" s="105">
        <f t="shared" si="0"/>
        <v>0</v>
      </c>
      <c r="AL11" s="105">
        <f t="shared" si="0"/>
        <v>0</v>
      </c>
      <c r="AM11" s="105">
        <f t="shared" si="0"/>
        <v>0</v>
      </c>
      <c r="AN11" s="105">
        <f t="shared" si="0"/>
        <v>0</v>
      </c>
      <c r="AO11" s="105">
        <f t="shared" si="0"/>
        <v>0</v>
      </c>
      <c r="AP11" s="105">
        <f t="shared" si="0"/>
        <v>0</v>
      </c>
    </row>
    <row r="12" spans="1:42" ht="42.75" customHeight="1">
      <c r="A12" s="1"/>
      <c r="B12" s="251"/>
      <c r="C12" s="262"/>
      <c r="D12" s="104" t="s">
        <v>48</v>
      </c>
      <c r="E12" s="272"/>
      <c r="F12" s="106">
        <v>3</v>
      </c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>
        <v>3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8"/>
    </row>
    <row r="13" spans="1:42" ht="23.25" customHeight="1">
      <c r="A13" s="1"/>
      <c r="B13" s="251"/>
      <c r="C13" s="262"/>
      <c r="D13" s="104" t="s">
        <v>49</v>
      </c>
      <c r="E13" s="272"/>
      <c r="F13" s="106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8"/>
    </row>
    <row r="14" spans="1:42" ht="19.5" customHeight="1">
      <c r="A14" s="1"/>
      <c r="B14" s="251"/>
      <c r="C14" s="262"/>
      <c r="D14" s="104" t="s">
        <v>50</v>
      </c>
      <c r="E14" s="272"/>
      <c r="F14" s="106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1"/>
      <c r="AI14" s="11"/>
      <c r="AJ14" s="11"/>
      <c r="AK14" s="107"/>
      <c r="AL14" s="107"/>
      <c r="AM14" s="107"/>
      <c r="AN14" s="107"/>
      <c r="AO14" s="107"/>
      <c r="AP14" s="108"/>
    </row>
    <row r="15" spans="1:42" ht="18.75" customHeight="1" thickBot="1">
      <c r="A15" s="1"/>
      <c r="B15" s="251"/>
      <c r="C15" s="262"/>
      <c r="D15" s="104" t="s">
        <v>51</v>
      </c>
      <c r="E15" s="276"/>
      <c r="F15" s="109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1"/>
    </row>
    <row r="16" spans="1:42" ht="20.25">
      <c r="A16" s="1"/>
      <c r="B16" s="251">
        <v>2</v>
      </c>
      <c r="C16" s="262" t="s">
        <v>78</v>
      </c>
      <c r="D16" s="104" t="s">
        <v>47</v>
      </c>
      <c r="E16" s="271" t="s">
        <v>23</v>
      </c>
      <c r="F16" s="112">
        <v>0</v>
      </c>
      <c r="G16" s="112">
        <f t="shared" ref="G16:X16" si="1">G17+G18+G19+G20</f>
        <v>0</v>
      </c>
      <c r="H16" s="112">
        <f t="shared" si="1"/>
        <v>0</v>
      </c>
      <c r="I16" s="112">
        <f t="shared" si="1"/>
        <v>0</v>
      </c>
      <c r="J16" s="112">
        <f t="shared" si="1"/>
        <v>0</v>
      </c>
      <c r="K16" s="112">
        <f t="shared" si="1"/>
        <v>0</v>
      </c>
      <c r="L16" s="112">
        <f t="shared" si="1"/>
        <v>0</v>
      </c>
      <c r="M16" s="112">
        <f t="shared" si="1"/>
        <v>0</v>
      </c>
      <c r="N16" s="112">
        <f t="shared" si="1"/>
        <v>0</v>
      </c>
      <c r="O16" s="112">
        <f t="shared" si="1"/>
        <v>0</v>
      </c>
      <c r="P16" s="112">
        <f t="shared" si="1"/>
        <v>0</v>
      </c>
      <c r="Q16" s="112">
        <f t="shared" si="1"/>
        <v>0</v>
      </c>
      <c r="R16" s="112">
        <f t="shared" si="1"/>
        <v>0</v>
      </c>
      <c r="S16" s="112">
        <f t="shared" si="1"/>
        <v>0</v>
      </c>
      <c r="T16" s="112">
        <f t="shared" si="1"/>
        <v>0</v>
      </c>
      <c r="U16" s="112">
        <f t="shared" si="1"/>
        <v>0</v>
      </c>
      <c r="V16" s="112">
        <f t="shared" si="1"/>
        <v>0</v>
      </c>
      <c r="W16" s="112">
        <f t="shared" si="1"/>
        <v>0</v>
      </c>
      <c r="X16" s="112">
        <f t="shared" si="1"/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12">
        <f t="shared" ref="AK16:AP16" si="2">AK17+AK18+AK19+AK20</f>
        <v>0</v>
      </c>
      <c r="AL16" s="112">
        <f t="shared" si="2"/>
        <v>0</v>
      </c>
      <c r="AM16" s="112">
        <f t="shared" si="2"/>
        <v>0</v>
      </c>
      <c r="AN16" s="112">
        <f t="shared" si="2"/>
        <v>0</v>
      </c>
      <c r="AO16" s="112">
        <f t="shared" si="2"/>
        <v>0</v>
      </c>
      <c r="AP16" s="112">
        <f t="shared" si="2"/>
        <v>0</v>
      </c>
    </row>
    <row r="17" spans="1:42" ht="28.5" customHeight="1">
      <c r="A17" s="1"/>
      <c r="B17" s="251"/>
      <c r="C17" s="262"/>
      <c r="D17" s="104" t="s">
        <v>48</v>
      </c>
      <c r="E17" s="272"/>
      <c r="F17" s="106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8"/>
    </row>
    <row r="18" spans="1:42" ht="24" customHeight="1">
      <c r="A18" s="1"/>
      <c r="B18" s="251"/>
      <c r="C18" s="262"/>
      <c r="D18" s="104" t="s">
        <v>49</v>
      </c>
      <c r="E18" s="272"/>
      <c r="F18" s="106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8"/>
    </row>
    <row r="19" spans="1:42" ht="23.25" customHeight="1">
      <c r="A19" s="1"/>
      <c r="B19" s="251"/>
      <c r="C19" s="262"/>
      <c r="D19" s="104" t="s">
        <v>50</v>
      </c>
      <c r="E19" s="272"/>
      <c r="F19" s="106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07"/>
      <c r="AL19" s="107"/>
      <c r="AM19" s="107"/>
      <c r="AN19" s="107"/>
      <c r="AO19" s="107"/>
      <c r="AP19" s="108"/>
    </row>
    <row r="20" spans="1:42" ht="25.5" customHeight="1" thickBot="1">
      <c r="A20" s="1"/>
      <c r="B20" s="251"/>
      <c r="C20" s="262"/>
      <c r="D20" s="104" t="s">
        <v>51</v>
      </c>
      <c r="E20" s="273"/>
      <c r="F20" s="113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5"/>
    </row>
    <row r="21" spans="1:42" ht="20.25">
      <c r="A21" s="1"/>
      <c r="B21" s="239">
        <v>3</v>
      </c>
      <c r="C21" s="262" t="s">
        <v>52</v>
      </c>
      <c r="D21" s="104" t="s">
        <v>47</v>
      </c>
      <c r="E21" s="275" t="s">
        <v>23</v>
      </c>
      <c r="F21" s="106">
        <v>3</v>
      </c>
      <c r="G21" s="106">
        <f t="shared" ref="G21:AP21" si="3">G22+G23+G24+G25</f>
        <v>0</v>
      </c>
      <c r="H21" s="106">
        <f t="shared" si="3"/>
        <v>0</v>
      </c>
      <c r="I21" s="106">
        <f t="shared" si="3"/>
        <v>0</v>
      </c>
      <c r="J21" s="106">
        <f t="shared" si="3"/>
        <v>0</v>
      </c>
      <c r="K21" s="106">
        <f t="shared" si="3"/>
        <v>0</v>
      </c>
      <c r="L21" s="106">
        <f t="shared" si="3"/>
        <v>0</v>
      </c>
      <c r="M21" s="106">
        <f t="shared" si="3"/>
        <v>0</v>
      </c>
      <c r="N21" s="106">
        <f t="shared" si="3"/>
        <v>0</v>
      </c>
      <c r="O21" s="106">
        <f t="shared" si="3"/>
        <v>0</v>
      </c>
      <c r="P21" s="106">
        <f t="shared" si="3"/>
        <v>0</v>
      </c>
      <c r="Q21" s="106">
        <f t="shared" si="3"/>
        <v>0</v>
      </c>
      <c r="R21" s="106">
        <f t="shared" si="3"/>
        <v>3</v>
      </c>
      <c r="S21" s="106">
        <f t="shared" si="3"/>
        <v>0</v>
      </c>
      <c r="T21" s="106">
        <f t="shared" si="3"/>
        <v>0</v>
      </c>
      <c r="U21" s="106">
        <f t="shared" si="3"/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06">
        <f t="shared" si="3"/>
        <v>0</v>
      </c>
      <c r="AL21" s="106">
        <f t="shared" si="3"/>
        <v>0</v>
      </c>
      <c r="AM21" s="106">
        <f t="shared" si="3"/>
        <v>0</v>
      </c>
      <c r="AN21" s="106">
        <f t="shared" si="3"/>
        <v>0</v>
      </c>
      <c r="AO21" s="106">
        <f t="shared" si="3"/>
        <v>0</v>
      </c>
      <c r="AP21" s="106">
        <f t="shared" si="3"/>
        <v>0</v>
      </c>
    </row>
    <row r="22" spans="1:42" ht="26.25" customHeight="1">
      <c r="A22" s="1"/>
      <c r="B22" s="240"/>
      <c r="C22" s="274"/>
      <c r="D22" s="104" t="s">
        <v>48</v>
      </c>
      <c r="E22" s="272"/>
      <c r="F22" s="106">
        <v>3</v>
      </c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>
        <v>3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8"/>
    </row>
    <row r="23" spans="1:42" ht="24.75" customHeight="1">
      <c r="A23" s="1"/>
      <c r="B23" s="240"/>
      <c r="C23" s="274"/>
      <c r="D23" s="104" t="s">
        <v>49</v>
      </c>
      <c r="E23" s="272"/>
      <c r="F23" s="106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8"/>
    </row>
    <row r="24" spans="1:42" ht="21.75" customHeight="1">
      <c r="A24" s="1"/>
      <c r="B24" s="240"/>
      <c r="C24" s="274"/>
      <c r="D24" s="104" t="s">
        <v>50</v>
      </c>
      <c r="E24" s="272"/>
      <c r="F24" s="106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07"/>
      <c r="AL24" s="107"/>
      <c r="AM24" s="107"/>
      <c r="AN24" s="107"/>
      <c r="AO24" s="107"/>
      <c r="AP24" s="108"/>
    </row>
    <row r="25" spans="1:42" ht="21" customHeight="1" thickBot="1">
      <c r="A25" s="1"/>
      <c r="B25" s="241"/>
      <c r="C25" s="274"/>
      <c r="D25" s="104" t="s">
        <v>51</v>
      </c>
      <c r="E25" s="276"/>
      <c r="F25" s="109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1"/>
    </row>
    <row r="26" spans="1:42" ht="20.25">
      <c r="A26" s="1"/>
      <c r="B26" s="239">
        <v>4</v>
      </c>
      <c r="C26" s="277" t="s">
        <v>53</v>
      </c>
      <c r="D26" s="116" t="s">
        <v>47</v>
      </c>
      <c r="E26" s="279" t="s">
        <v>23</v>
      </c>
      <c r="F26" s="106">
        <f>F27+F28+F29+F30</f>
        <v>0</v>
      </c>
      <c r="G26" s="106">
        <f t="shared" ref="G26:AP26" si="4">G27+G28+G29+G30</f>
        <v>0</v>
      </c>
      <c r="H26" s="106">
        <f t="shared" si="4"/>
        <v>0</v>
      </c>
      <c r="I26" s="106">
        <f t="shared" si="4"/>
        <v>0</v>
      </c>
      <c r="J26" s="106">
        <f t="shared" si="4"/>
        <v>0</v>
      </c>
      <c r="K26" s="106">
        <f t="shared" si="4"/>
        <v>0</v>
      </c>
      <c r="L26" s="106">
        <f t="shared" si="4"/>
        <v>0</v>
      </c>
      <c r="M26" s="106">
        <f t="shared" si="4"/>
        <v>0</v>
      </c>
      <c r="N26" s="106">
        <f t="shared" si="4"/>
        <v>0</v>
      </c>
      <c r="O26" s="106">
        <f t="shared" si="4"/>
        <v>0</v>
      </c>
      <c r="P26" s="106">
        <f t="shared" si="4"/>
        <v>0</v>
      </c>
      <c r="Q26" s="106">
        <f t="shared" si="4"/>
        <v>0</v>
      </c>
      <c r="R26" s="106">
        <f t="shared" si="4"/>
        <v>0</v>
      </c>
      <c r="S26" s="106">
        <f t="shared" si="4"/>
        <v>0</v>
      </c>
      <c r="T26" s="106">
        <f t="shared" si="4"/>
        <v>0</v>
      </c>
      <c r="U26" s="106">
        <f t="shared" si="4"/>
        <v>0</v>
      </c>
      <c r="V26" s="106">
        <f t="shared" si="4"/>
        <v>0</v>
      </c>
      <c r="W26" s="106">
        <f t="shared" si="4"/>
        <v>0</v>
      </c>
      <c r="X26" s="106">
        <f t="shared" si="4"/>
        <v>0</v>
      </c>
      <c r="Y26" s="106">
        <f t="shared" si="4"/>
        <v>0</v>
      </c>
      <c r="Z26" s="106">
        <f t="shared" si="4"/>
        <v>0</v>
      </c>
      <c r="AA26" s="106">
        <f t="shared" si="4"/>
        <v>0</v>
      </c>
      <c r="AB26" s="106">
        <f t="shared" si="4"/>
        <v>0</v>
      </c>
      <c r="AC26" s="106">
        <f t="shared" si="4"/>
        <v>0</v>
      </c>
      <c r="AD26" s="106">
        <f t="shared" si="4"/>
        <v>0</v>
      </c>
      <c r="AE26" s="106">
        <f t="shared" si="4"/>
        <v>0</v>
      </c>
      <c r="AF26" s="106">
        <f t="shared" si="4"/>
        <v>0</v>
      </c>
      <c r="AG26" s="106">
        <f t="shared" si="4"/>
        <v>0</v>
      </c>
      <c r="AH26" s="106">
        <f t="shared" si="4"/>
        <v>0</v>
      </c>
      <c r="AI26" s="106">
        <f t="shared" si="4"/>
        <v>0</v>
      </c>
      <c r="AJ26" s="106">
        <f t="shared" si="4"/>
        <v>0</v>
      </c>
      <c r="AK26" s="106">
        <f t="shared" si="4"/>
        <v>0</v>
      </c>
      <c r="AL26" s="106">
        <f t="shared" si="4"/>
        <v>0</v>
      </c>
      <c r="AM26" s="106">
        <f t="shared" si="4"/>
        <v>0</v>
      </c>
      <c r="AN26" s="106">
        <f t="shared" si="4"/>
        <v>0</v>
      </c>
      <c r="AO26" s="106">
        <f t="shared" si="4"/>
        <v>0</v>
      </c>
      <c r="AP26" s="106">
        <f t="shared" si="4"/>
        <v>0</v>
      </c>
    </row>
    <row r="27" spans="1:42" ht="26.25" customHeight="1">
      <c r="A27" s="1"/>
      <c r="B27" s="240"/>
      <c r="C27" s="274"/>
      <c r="D27" s="104" t="s">
        <v>48</v>
      </c>
      <c r="E27" s="280"/>
      <c r="F27" s="106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8"/>
    </row>
    <row r="28" spans="1:42" ht="24.75" customHeight="1">
      <c r="A28" s="1"/>
      <c r="B28" s="240"/>
      <c r="C28" s="274"/>
      <c r="D28" s="104" t="s">
        <v>49</v>
      </c>
      <c r="E28" s="280"/>
      <c r="F28" s="106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8"/>
    </row>
    <row r="29" spans="1:42" ht="19.5" customHeight="1">
      <c r="A29" s="1"/>
      <c r="B29" s="240"/>
      <c r="C29" s="274"/>
      <c r="D29" s="104" t="s">
        <v>50</v>
      </c>
      <c r="E29" s="280"/>
      <c r="F29" s="106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8"/>
    </row>
    <row r="30" spans="1:42" ht="24" customHeight="1" thickBot="1">
      <c r="A30" s="1"/>
      <c r="B30" s="241"/>
      <c r="C30" s="278"/>
      <c r="D30" s="117" t="s">
        <v>51</v>
      </c>
      <c r="E30" s="281"/>
      <c r="F30" s="113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5"/>
    </row>
    <row r="31" spans="1:42" ht="18" customHeight="1">
      <c r="A31" s="1"/>
      <c r="B31" s="239">
        <v>5</v>
      </c>
      <c r="C31" s="259" t="s">
        <v>54</v>
      </c>
      <c r="D31" s="118" t="s">
        <v>47</v>
      </c>
      <c r="E31" s="282" t="s">
        <v>23</v>
      </c>
      <c r="F31" s="106">
        <f>F32+F33+F34+F35</f>
        <v>0</v>
      </c>
      <c r="G31" s="106">
        <f t="shared" ref="G31:AP31" si="5">G32+G33+G34+G35</f>
        <v>0</v>
      </c>
      <c r="H31" s="106">
        <f t="shared" si="5"/>
        <v>0</v>
      </c>
      <c r="I31" s="106">
        <f t="shared" si="5"/>
        <v>0</v>
      </c>
      <c r="J31" s="106">
        <f t="shared" si="5"/>
        <v>0</v>
      </c>
      <c r="K31" s="106">
        <f t="shared" si="5"/>
        <v>0</v>
      </c>
      <c r="L31" s="106">
        <f t="shared" si="5"/>
        <v>0</v>
      </c>
      <c r="M31" s="106">
        <f t="shared" si="5"/>
        <v>0</v>
      </c>
      <c r="N31" s="106">
        <f t="shared" si="5"/>
        <v>0</v>
      </c>
      <c r="O31" s="106">
        <f t="shared" si="5"/>
        <v>0</v>
      </c>
      <c r="P31" s="106">
        <f t="shared" si="5"/>
        <v>0</v>
      </c>
      <c r="Q31" s="106">
        <f t="shared" si="5"/>
        <v>0</v>
      </c>
      <c r="R31" s="106">
        <f t="shared" si="5"/>
        <v>0</v>
      </c>
      <c r="S31" s="106">
        <f t="shared" si="5"/>
        <v>0</v>
      </c>
      <c r="T31" s="106">
        <f t="shared" si="5"/>
        <v>0</v>
      </c>
      <c r="U31" s="106">
        <f t="shared" si="5"/>
        <v>0</v>
      </c>
      <c r="V31" s="106">
        <f t="shared" si="5"/>
        <v>0</v>
      </c>
      <c r="W31" s="106">
        <f t="shared" si="5"/>
        <v>0</v>
      </c>
      <c r="X31" s="106">
        <f t="shared" si="5"/>
        <v>0</v>
      </c>
      <c r="Y31" s="106">
        <f t="shared" si="5"/>
        <v>0</v>
      </c>
      <c r="Z31" s="106">
        <f t="shared" si="5"/>
        <v>0</v>
      </c>
      <c r="AA31" s="106">
        <f t="shared" si="5"/>
        <v>0</v>
      </c>
      <c r="AB31" s="106">
        <f t="shared" si="5"/>
        <v>0</v>
      </c>
      <c r="AC31" s="106">
        <f t="shared" si="5"/>
        <v>0</v>
      </c>
      <c r="AD31" s="106">
        <f t="shared" si="5"/>
        <v>0</v>
      </c>
      <c r="AE31" s="106">
        <f t="shared" si="5"/>
        <v>0</v>
      </c>
      <c r="AF31" s="106">
        <f t="shared" si="5"/>
        <v>0</v>
      </c>
      <c r="AG31" s="106">
        <f t="shared" si="5"/>
        <v>0</v>
      </c>
      <c r="AH31" s="106">
        <f t="shared" si="5"/>
        <v>0</v>
      </c>
      <c r="AI31" s="106">
        <f t="shared" si="5"/>
        <v>0</v>
      </c>
      <c r="AJ31" s="106">
        <f t="shared" si="5"/>
        <v>0</v>
      </c>
      <c r="AK31" s="106">
        <f t="shared" si="5"/>
        <v>0</v>
      </c>
      <c r="AL31" s="106">
        <f t="shared" si="5"/>
        <v>0</v>
      </c>
      <c r="AM31" s="106">
        <f t="shared" si="5"/>
        <v>0</v>
      </c>
      <c r="AN31" s="106">
        <f t="shared" si="5"/>
        <v>0</v>
      </c>
      <c r="AO31" s="106">
        <f t="shared" si="5"/>
        <v>0</v>
      </c>
      <c r="AP31" s="106">
        <f t="shared" si="5"/>
        <v>0</v>
      </c>
    </row>
    <row r="32" spans="1:42" ht="23.25" customHeight="1">
      <c r="A32" s="1"/>
      <c r="B32" s="240"/>
      <c r="C32" s="260"/>
      <c r="D32" s="104" t="s">
        <v>48</v>
      </c>
      <c r="E32" s="283"/>
      <c r="F32" s="106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8"/>
    </row>
    <row r="33" spans="1:42" ht="25.5" customHeight="1">
      <c r="A33" s="1"/>
      <c r="B33" s="240"/>
      <c r="C33" s="260"/>
      <c r="D33" s="104" t="s">
        <v>49</v>
      </c>
      <c r="E33" s="283"/>
      <c r="F33" s="106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8"/>
    </row>
    <row r="34" spans="1:42" ht="20.25" customHeight="1">
      <c r="A34" s="1"/>
      <c r="B34" s="240"/>
      <c r="C34" s="260"/>
      <c r="D34" s="104" t="s">
        <v>50</v>
      </c>
      <c r="E34" s="283"/>
      <c r="F34" s="106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8"/>
    </row>
    <row r="35" spans="1:42" ht="23.25" customHeight="1" thickBot="1">
      <c r="A35" s="1"/>
      <c r="B35" s="241"/>
      <c r="C35" s="261"/>
      <c r="D35" s="119" t="s">
        <v>51</v>
      </c>
      <c r="E35" s="284"/>
      <c r="F35" s="109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1"/>
    </row>
    <row r="36" spans="1:42" ht="18" customHeight="1">
      <c r="A36" s="1"/>
      <c r="B36" s="239">
        <v>6</v>
      </c>
      <c r="C36" s="277" t="s">
        <v>55</v>
      </c>
      <c r="D36" s="116" t="s">
        <v>47</v>
      </c>
      <c r="E36" s="285" t="s">
        <v>23</v>
      </c>
      <c r="F36" s="106">
        <v>4</v>
      </c>
      <c r="G36" s="106">
        <f t="shared" ref="G36:AP36" si="6">G37+G38+G39+G40</f>
        <v>0</v>
      </c>
      <c r="H36" s="106">
        <f t="shared" si="6"/>
        <v>0</v>
      </c>
      <c r="I36" s="106">
        <f t="shared" si="6"/>
        <v>0</v>
      </c>
      <c r="J36" s="106">
        <f t="shared" si="6"/>
        <v>0</v>
      </c>
      <c r="K36" s="106">
        <f t="shared" si="6"/>
        <v>0</v>
      </c>
      <c r="L36" s="106">
        <f t="shared" si="6"/>
        <v>0</v>
      </c>
      <c r="M36" s="106">
        <f t="shared" si="6"/>
        <v>0</v>
      </c>
      <c r="N36" s="106">
        <f t="shared" si="6"/>
        <v>0</v>
      </c>
      <c r="O36" s="106">
        <f t="shared" si="6"/>
        <v>0</v>
      </c>
      <c r="P36" s="106">
        <f t="shared" si="6"/>
        <v>0</v>
      </c>
      <c r="Q36" s="106">
        <f t="shared" si="6"/>
        <v>0</v>
      </c>
      <c r="R36" s="106">
        <f t="shared" si="6"/>
        <v>4</v>
      </c>
      <c r="S36" s="106">
        <f t="shared" si="6"/>
        <v>0</v>
      </c>
      <c r="T36" s="106">
        <f t="shared" si="6"/>
        <v>0</v>
      </c>
      <c r="U36" s="106">
        <f t="shared" si="6"/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06">
        <f t="shared" si="6"/>
        <v>0</v>
      </c>
      <c r="AL36" s="106">
        <f t="shared" si="6"/>
        <v>0</v>
      </c>
      <c r="AM36" s="106">
        <f t="shared" si="6"/>
        <v>0</v>
      </c>
      <c r="AN36" s="106">
        <f t="shared" si="6"/>
        <v>0</v>
      </c>
      <c r="AO36" s="106">
        <f t="shared" si="6"/>
        <v>0</v>
      </c>
      <c r="AP36" s="106">
        <f t="shared" si="6"/>
        <v>0</v>
      </c>
    </row>
    <row r="37" spans="1:42" ht="22.5" customHeight="1">
      <c r="A37" s="1"/>
      <c r="B37" s="240"/>
      <c r="C37" s="274"/>
      <c r="D37" s="104" t="s">
        <v>48</v>
      </c>
      <c r="E37" s="283"/>
      <c r="F37" s="106">
        <v>4</v>
      </c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>
        <v>4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8"/>
    </row>
    <row r="38" spans="1:42" ht="26.25" customHeight="1">
      <c r="A38" s="1"/>
      <c r="B38" s="240"/>
      <c r="C38" s="274"/>
      <c r="D38" s="104" t="s">
        <v>49</v>
      </c>
      <c r="E38" s="283"/>
      <c r="F38" s="106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8"/>
    </row>
    <row r="39" spans="1:42" ht="22.5" customHeight="1">
      <c r="A39" s="1"/>
      <c r="B39" s="240"/>
      <c r="C39" s="274"/>
      <c r="D39" s="104" t="s">
        <v>50</v>
      </c>
      <c r="E39" s="283"/>
      <c r="F39" s="106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07"/>
      <c r="AL39" s="107"/>
      <c r="AM39" s="107"/>
      <c r="AN39" s="107"/>
      <c r="AO39" s="107"/>
      <c r="AP39" s="108"/>
    </row>
    <row r="40" spans="1:42" ht="33.75" customHeight="1" thickBot="1">
      <c r="A40" s="1"/>
      <c r="B40" s="241"/>
      <c r="C40" s="278"/>
      <c r="D40" s="117" t="s">
        <v>51</v>
      </c>
      <c r="E40" s="286"/>
      <c r="F40" s="113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5"/>
    </row>
    <row r="41" spans="1:42" ht="21" customHeight="1">
      <c r="A41" s="1"/>
      <c r="B41" s="239">
        <v>7</v>
      </c>
      <c r="C41" s="245" t="s">
        <v>56</v>
      </c>
      <c r="D41" s="118" t="s">
        <v>47</v>
      </c>
      <c r="E41" s="287" t="s">
        <v>23</v>
      </c>
      <c r="F41" s="106">
        <v>36</v>
      </c>
      <c r="G41" s="106">
        <f t="shared" ref="G41:U41" si="7">G42+G43+G44+G45</f>
        <v>0</v>
      </c>
      <c r="H41" s="106">
        <f t="shared" si="7"/>
        <v>0</v>
      </c>
      <c r="I41" s="106">
        <f t="shared" si="7"/>
        <v>0</v>
      </c>
      <c r="J41" s="106">
        <f t="shared" si="7"/>
        <v>0</v>
      </c>
      <c r="K41" s="106">
        <f t="shared" si="7"/>
        <v>0</v>
      </c>
      <c r="L41" s="106">
        <f t="shared" si="7"/>
        <v>0</v>
      </c>
      <c r="M41" s="106">
        <f t="shared" si="7"/>
        <v>0</v>
      </c>
      <c r="N41" s="106">
        <f t="shared" si="7"/>
        <v>0</v>
      </c>
      <c r="O41" s="106">
        <f t="shared" si="7"/>
        <v>0</v>
      </c>
      <c r="P41" s="106">
        <f t="shared" si="7"/>
        <v>0</v>
      </c>
      <c r="Q41" s="106">
        <f t="shared" si="7"/>
        <v>0</v>
      </c>
      <c r="R41" s="106">
        <f t="shared" si="7"/>
        <v>18</v>
      </c>
      <c r="S41" s="106">
        <f t="shared" si="7"/>
        <v>0</v>
      </c>
      <c r="T41" s="106">
        <f t="shared" si="7"/>
        <v>0</v>
      </c>
      <c r="U41" s="106">
        <f t="shared" si="7"/>
        <v>0</v>
      </c>
      <c r="V41" s="13">
        <v>0</v>
      </c>
      <c r="W41" s="13">
        <v>0</v>
      </c>
      <c r="X41" s="13">
        <v>0</v>
      </c>
      <c r="Y41" s="14">
        <v>0</v>
      </c>
      <c r="Z41" s="14">
        <v>0</v>
      </c>
      <c r="AA41" s="120">
        <v>18</v>
      </c>
      <c r="AB41" s="14">
        <v>0</v>
      </c>
      <c r="AC41" s="14">
        <v>0</v>
      </c>
      <c r="AD41" s="14">
        <v>0</v>
      </c>
      <c r="AE41" s="14">
        <v>0</v>
      </c>
      <c r="AF41" s="14">
        <v>0</v>
      </c>
      <c r="AG41" s="14">
        <v>0</v>
      </c>
      <c r="AH41" s="14">
        <v>0</v>
      </c>
      <c r="AI41" s="14">
        <v>0</v>
      </c>
      <c r="AJ41" s="14">
        <v>0</v>
      </c>
      <c r="AK41" s="106">
        <f t="shared" ref="AK41:AP41" si="8">AK42+AK43+AK44+AK45</f>
        <v>0</v>
      </c>
      <c r="AL41" s="106">
        <f t="shared" si="8"/>
        <v>0</v>
      </c>
      <c r="AM41" s="106">
        <f t="shared" si="8"/>
        <v>0</v>
      </c>
      <c r="AN41" s="106">
        <f t="shared" si="8"/>
        <v>0</v>
      </c>
      <c r="AO41" s="106">
        <f t="shared" si="8"/>
        <v>0</v>
      </c>
      <c r="AP41" s="106">
        <f t="shared" si="8"/>
        <v>0</v>
      </c>
    </row>
    <row r="42" spans="1:42" ht="25.5" customHeight="1">
      <c r="A42" s="1"/>
      <c r="B42" s="240"/>
      <c r="C42" s="246"/>
      <c r="D42" s="104" t="s">
        <v>48</v>
      </c>
      <c r="E42" s="288"/>
      <c r="F42" s="106">
        <v>36</v>
      </c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>
        <v>18</v>
      </c>
      <c r="S42" s="107"/>
      <c r="T42" s="107"/>
      <c r="U42" s="107"/>
      <c r="V42" s="107"/>
      <c r="W42" s="107"/>
      <c r="X42" s="107"/>
      <c r="Y42" s="107"/>
      <c r="Z42" s="107"/>
      <c r="AA42" s="107">
        <v>18</v>
      </c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8"/>
    </row>
    <row r="43" spans="1:42" ht="25.5" customHeight="1">
      <c r="A43" s="1"/>
      <c r="B43" s="240"/>
      <c r="C43" s="246"/>
      <c r="D43" s="104" t="s">
        <v>49</v>
      </c>
      <c r="E43" s="288"/>
      <c r="F43" s="106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8"/>
    </row>
    <row r="44" spans="1:42" ht="21" customHeight="1">
      <c r="A44" s="1"/>
      <c r="B44" s="240"/>
      <c r="C44" s="246"/>
      <c r="D44" s="104" t="s">
        <v>50</v>
      </c>
      <c r="E44" s="288"/>
      <c r="F44" s="106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3"/>
      <c r="W44" s="13"/>
      <c r="X44" s="13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07"/>
      <c r="AL44" s="107"/>
      <c r="AM44" s="107"/>
      <c r="AN44" s="107"/>
      <c r="AO44" s="107"/>
      <c r="AP44" s="108"/>
    </row>
    <row r="45" spans="1:42" ht="30.75" customHeight="1" thickBot="1">
      <c r="A45" s="1"/>
      <c r="B45" s="241"/>
      <c r="C45" s="247"/>
      <c r="D45" s="119" t="s">
        <v>51</v>
      </c>
      <c r="E45" s="289"/>
      <c r="F45" s="109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  <c r="AO45" s="110"/>
      <c r="AP45" s="111"/>
    </row>
    <row r="46" spans="1:42" ht="20.25">
      <c r="A46" s="1"/>
      <c r="B46" s="239">
        <v>8</v>
      </c>
      <c r="C46" s="257" t="s">
        <v>57</v>
      </c>
      <c r="D46" s="116" t="s">
        <v>47</v>
      </c>
      <c r="E46" s="242" t="s">
        <v>27</v>
      </c>
      <c r="F46" s="106">
        <v>0</v>
      </c>
      <c r="G46" s="106">
        <f t="shared" ref="G46:AL46" si="9">G47+G48+G49+G50</f>
        <v>0</v>
      </c>
      <c r="H46" s="106">
        <f t="shared" si="9"/>
        <v>0</v>
      </c>
      <c r="I46" s="106">
        <f t="shared" si="9"/>
        <v>0</v>
      </c>
      <c r="J46" s="106">
        <f t="shared" si="9"/>
        <v>0</v>
      </c>
      <c r="K46" s="106">
        <f t="shared" si="9"/>
        <v>0</v>
      </c>
      <c r="L46" s="106">
        <f t="shared" si="9"/>
        <v>0</v>
      </c>
      <c r="M46" s="106">
        <f t="shared" si="9"/>
        <v>0</v>
      </c>
      <c r="N46" s="106">
        <f t="shared" si="9"/>
        <v>0</v>
      </c>
      <c r="O46" s="106">
        <f t="shared" si="9"/>
        <v>0</v>
      </c>
      <c r="P46" s="106">
        <f t="shared" si="9"/>
        <v>0</v>
      </c>
      <c r="Q46" s="106">
        <f t="shared" si="9"/>
        <v>0</v>
      </c>
      <c r="R46" s="106">
        <f t="shared" si="9"/>
        <v>0</v>
      </c>
      <c r="S46" s="106">
        <f t="shared" si="9"/>
        <v>0</v>
      </c>
      <c r="T46" s="106">
        <f t="shared" si="9"/>
        <v>0</v>
      </c>
      <c r="U46" s="106">
        <f t="shared" si="9"/>
        <v>0</v>
      </c>
      <c r="V46" s="106">
        <f t="shared" si="9"/>
        <v>0</v>
      </c>
      <c r="W46" s="106">
        <f t="shared" si="9"/>
        <v>0</v>
      </c>
      <c r="X46" s="106">
        <f t="shared" si="9"/>
        <v>0</v>
      </c>
      <c r="Y46" s="106">
        <f t="shared" si="9"/>
        <v>0</v>
      </c>
      <c r="Z46" s="106">
        <f t="shared" si="9"/>
        <v>0</v>
      </c>
      <c r="AA46" s="106">
        <f t="shared" si="9"/>
        <v>0</v>
      </c>
      <c r="AB46" s="106">
        <f t="shared" si="9"/>
        <v>0</v>
      </c>
      <c r="AC46" s="106">
        <f t="shared" si="9"/>
        <v>0</v>
      </c>
      <c r="AD46" s="106">
        <f t="shared" si="9"/>
        <v>0</v>
      </c>
      <c r="AE46" s="106">
        <f t="shared" si="9"/>
        <v>0</v>
      </c>
      <c r="AF46" s="106">
        <f t="shared" si="9"/>
        <v>0</v>
      </c>
      <c r="AG46" s="106">
        <f t="shared" si="9"/>
        <v>0</v>
      </c>
      <c r="AH46" s="106">
        <f t="shared" si="9"/>
        <v>0</v>
      </c>
      <c r="AI46" s="106">
        <f t="shared" si="9"/>
        <v>0</v>
      </c>
      <c r="AJ46" s="106">
        <f t="shared" si="9"/>
        <v>0</v>
      </c>
      <c r="AK46" s="106">
        <f t="shared" si="9"/>
        <v>0</v>
      </c>
      <c r="AL46" s="106">
        <f t="shared" si="9"/>
        <v>0</v>
      </c>
      <c r="AM46" s="106">
        <v>0</v>
      </c>
      <c r="AN46" s="106">
        <f t="shared" ref="AN46:AP46" si="10">AN47+AN48+AN49+AN50</f>
        <v>0</v>
      </c>
      <c r="AO46" s="106">
        <f t="shared" si="10"/>
        <v>0</v>
      </c>
      <c r="AP46" s="106">
        <f t="shared" si="10"/>
        <v>0</v>
      </c>
    </row>
    <row r="47" spans="1:42" ht="18.75" customHeight="1">
      <c r="A47" s="1"/>
      <c r="B47" s="240"/>
      <c r="C47" s="257"/>
      <c r="D47" s="116" t="s">
        <v>48</v>
      </c>
      <c r="E47" s="243"/>
      <c r="F47" s="112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21"/>
      <c r="AJ47" s="121"/>
      <c r="AK47" s="121"/>
      <c r="AL47" s="121"/>
      <c r="AM47" s="121"/>
      <c r="AN47" s="121"/>
      <c r="AO47" s="121"/>
      <c r="AP47" s="122"/>
    </row>
    <row r="48" spans="1:42" ht="25.5" customHeight="1">
      <c r="A48" s="1"/>
      <c r="B48" s="240"/>
      <c r="C48" s="257"/>
      <c r="D48" s="116" t="s">
        <v>49</v>
      </c>
      <c r="E48" s="243"/>
      <c r="F48" s="112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21"/>
      <c r="AL48" s="121"/>
      <c r="AM48" s="121"/>
      <c r="AN48" s="121"/>
      <c r="AO48" s="121"/>
      <c r="AP48" s="122"/>
    </row>
    <row r="49" spans="1:42" ht="18.75" customHeight="1">
      <c r="A49" s="1"/>
      <c r="B49" s="240"/>
      <c r="C49" s="257"/>
      <c r="D49" s="116" t="s">
        <v>50</v>
      </c>
      <c r="E49" s="243"/>
      <c r="F49" s="112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122"/>
    </row>
    <row r="50" spans="1:42" ht="23.25" customHeight="1" thickBot="1">
      <c r="A50" s="1"/>
      <c r="B50" s="241"/>
      <c r="C50" s="258"/>
      <c r="D50" s="117" t="s">
        <v>51</v>
      </c>
      <c r="E50" s="243"/>
      <c r="F50" s="113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4"/>
      <c r="AM50" s="114"/>
      <c r="AN50" s="114"/>
      <c r="AO50" s="114"/>
      <c r="AP50" s="115"/>
    </row>
    <row r="51" spans="1:42" ht="20.25">
      <c r="A51" s="1"/>
      <c r="B51" s="239">
        <v>9</v>
      </c>
      <c r="C51" s="263" t="s">
        <v>58</v>
      </c>
      <c r="D51" s="118" t="s">
        <v>47</v>
      </c>
      <c r="E51" s="242" t="s">
        <v>26</v>
      </c>
      <c r="F51" s="106">
        <v>0</v>
      </c>
      <c r="G51" s="106">
        <f t="shared" ref="G51:U51" si="11">G52+G53+G54+G55</f>
        <v>0</v>
      </c>
      <c r="H51" s="106">
        <f t="shared" si="11"/>
        <v>0</v>
      </c>
      <c r="I51" s="106">
        <f t="shared" si="11"/>
        <v>0</v>
      </c>
      <c r="J51" s="106">
        <f t="shared" si="11"/>
        <v>0</v>
      </c>
      <c r="K51" s="106">
        <f t="shared" si="11"/>
        <v>0</v>
      </c>
      <c r="L51" s="106">
        <f t="shared" si="11"/>
        <v>0</v>
      </c>
      <c r="M51" s="106">
        <f t="shared" si="11"/>
        <v>0</v>
      </c>
      <c r="N51" s="106">
        <f t="shared" si="11"/>
        <v>0</v>
      </c>
      <c r="O51" s="106">
        <f t="shared" si="11"/>
        <v>0</v>
      </c>
      <c r="P51" s="106">
        <f t="shared" si="11"/>
        <v>0</v>
      </c>
      <c r="Q51" s="106">
        <f t="shared" si="11"/>
        <v>0</v>
      </c>
      <c r="R51" s="106">
        <f t="shared" si="11"/>
        <v>0</v>
      </c>
      <c r="S51" s="106">
        <f t="shared" si="11"/>
        <v>0</v>
      </c>
      <c r="T51" s="106">
        <f t="shared" si="11"/>
        <v>0</v>
      </c>
      <c r="U51" s="106">
        <f t="shared" si="11"/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0</v>
      </c>
      <c r="AK51" s="106">
        <f t="shared" ref="AK51:AP51" si="12">AK52+AK53+AK54+AK55</f>
        <v>0</v>
      </c>
      <c r="AL51" s="106">
        <f t="shared" si="12"/>
        <v>0</v>
      </c>
      <c r="AM51" s="106">
        <f t="shared" si="12"/>
        <v>0</v>
      </c>
      <c r="AN51" s="106">
        <f t="shared" si="12"/>
        <v>0</v>
      </c>
      <c r="AO51" s="106">
        <f t="shared" si="12"/>
        <v>0</v>
      </c>
      <c r="AP51" s="106">
        <f t="shared" si="12"/>
        <v>0</v>
      </c>
    </row>
    <row r="52" spans="1:42" ht="24" customHeight="1">
      <c r="A52" s="1"/>
      <c r="B52" s="240"/>
      <c r="C52" s="264"/>
      <c r="D52" s="104" t="s">
        <v>48</v>
      </c>
      <c r="E52" s="243"/>
      <c r="F52" s="106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8"/>
    </row>
    <row r="53" spans="1:42" ht="27.75" customHeight="1">
      <c r="A53" s="1"/>
      <c r="B53" s="240"/>
      <c r="C53" s="264"/>
      <c r="D53" s="104" t="s">
        <v>49</v>
      </c>
      <c r="E53" s="243"/>
      <c r="F53" s="106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8"/>
    </row>
    <row r="54" spans="1:42" ht="18" customHeight="1">
      <c r="A54" s="1"/>
      <c r="B54" s="240"/>
      <c r="C54" s="264"/>
      <c r="D54" s="104" t="s">
        <v>50</v>
      </c>
      <c r="E54" s="243"/>
      <c r="F54" s="106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07"/>
      <c r="AL54" s="107"/>
      <c r="AM54" s="107"/>
      <c r="AN54" s="107"/>
      <c r="AO54" s="107"/>
      <c r="AP54" s="108"/>
    </row>
    <row r="55" spans="1:42" ht="21" customHeight="1" thickBot="1">
      <c r="A55" s="1"/>
      <c r="B55" s="241"/>
      <c r="C55" s="265"/>
      <c r="D55" s="119" t="s">
        <v>51</v>
      </c>
      <c r="E55" s="244"/>
      <c r="F55" s="109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1"/>
    </row>
    <row r="56" spans="1:42" ht="18" customHeight="1">
      <c r="A56" s="1"/>
      <c r="B56" s="239">
        <v>10</v>
      </c>
      <c r="C56" s="266" t="s">
        <v>59</v>
      </c>
      <c r="D56" s="118" t="s">
        <v>47</v>
      </c>
      <c r="E56" s="242" t="s">
        <v>26</v>
      </c>
      <c r="F56" s="106">
        <f t="shared" ref="F56:AP56" si="13">F57+F58+F59+F60</f>
        <v>0</v>
      </c>
      <c r="G56" s="106">
        <f t="shared" si="13"/>
        <v>0</v>
      </c>
      <c r="H56" s="106">
        <f t="shared" si="13"/>
        <v>0</v>
      </c>
      <c r="I56" s="106">
        <f t="shared" si="13"/>
        <v>0</v>
      </c>
      <c r="J56" s="106">
        <f t="shared" si="13"/>
        <v>0</v>
      </c>
      <c r="K56" s="106">
        <f t="shared" si="13"/>
        <v>0</v>
      </c>
      <c r="L56" s="106">
        <f t="shared" si="13"/>
        <v>0</v>
      </c>
      <c r="M56" s="106">
        <f t="shared" si="13"/>
        <v>0</v>
      </c>
      <c r="N56" s="106">
        <f t="shared" si="13"/>
        <v>0</v>
      </c>
      <c r="O56" s="106">
        <f t="shared" si="13"/>
        <v>0</v>
      </c>
      <c r="P56" s="106">
        <f t="shared" si="13"/>
        <v>0</v>
      </c>
      <c r="Q56" s="106">
        <f t="shared" si="13"/>
        <v>0</v>
      </c>
      <c r="R56" s="106">
        <f t="shared" si="13"/>
        <v>0</v>
      </c>
      <c r="S56" s="106">
        <f t="shared" si="13"/>
        <v>0</v>
      </c>
      <c r="T56" s="106">
        <f t="shared" si="13"/>
        <v>0</v>
      </c>
      <c r="U56" s="106">
        <f t="shared" si="13"/>
        <v>0</v>
      </c>
      <c r="V56" s="106">
        <f t="shared" si="13"/>
        <v>0</v>
      </c>
      <c r="W56" s="106">
        <f t="shared" si="13"/>
        <v>0</v>
      </c>
      <c r="X56" s="106">
        <f t="shared" si="13"/>
        <v>0</v>
      </c>
      <c r="Y56" s="106">
        <f t="shared" si="13"/>
        <v>0</v>
      </c>
      <c r="Z56" s="106">
        <f t="shared" si="13"/>
        <v>0</v>
      </c>
      <c r="AA56" s="106">
        <f t="shared" si="13"/>
        <v>0</v>
      </c>
      <c r="AB56" s="106">
        <f t="shared" si="13"/>
        <v>0</v>
      </c>
      <c r="AC56" s="106">
        <f t="shared" si="13"/>
        <v>0</v>
      </c>
      <c r="AD56" s="106">
        <f t="shared" si="13"/>
        <v>0</v>
      </c>
      <c r="AE56" s="106">
        <f t="shared" si="13"/>
        <v>0</v>
      </c>
      <c r="AF56" s="106">
        <f t="shared" si="13"/>
        <v>0</v>
      </c>
      <c r="AG56" s="106">
        <f t="shared" si="13"/>
        <v>0</v>
      </c>
      <c r="AH56" s="106">
        <f t="shared" si="13"/>
        <v>0</v>
      </c>
      <c r="AI56" s="106">
        <f t="shared" si="13"/>
        <v>0</v>
      </c>
      <c r="AJ56" s="106">
        <f t="shared" si="13"/>
        <v>0</v>
      </c>
      <c r="AK56" s="106">
        <f t="shared" si="13"/>
        <v>0</v>
      </c>
      <c r="AL56" s="106">
        <f t="shared" si="13"/>
        <v>0</v>
      </c>
      <c r="AM56" s="106">
        <f t="shared" si="13"/>
        <v>0</v>
      </c>
      <c r="AN56" s="106">
        <f t="shared" si="13"/>
        <v>0</v>
      </c>
      <c r="AO56" s="106">
        <f t="shared" si="13"/>
        <v>0</v>
      </c>
      <c r="AP56" s="106">
        <f t="shared" si="13"/>
        <v>0</v>
      </c>
    </row>
    <row r="57" spans="1:42" ht="21.75" customHeight="1">
      <c r="A57" s="1"/>
      <c r="B57" s="240"/>
      <c r="C57" s="267"/>
      <c r="D57" s="104" t="s">
        <v>48</v>
      </c>
      <c r="E57" s="243"/>
      <c r="F57" s="106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8"/>
    </row>
    <row r="58" spans="1:42" ht="23.25" customHeight="1">
      <c r="A58" s="1"/>
      <c r="B58" s="240"/>
      <c r="C58" s="267"/>
      <c r="D58" s="104" t="s">
        <v>49</v>
      </c>
      <c r="E58" s="243"/>
      <c r="F58" s="106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8"/>
    </row>
    <row r="59" spans="1:42" ht="24" customHeight="1">
      <c r="A59" s="1"/>
      <c r="B59" s="240"/>
      <c r="C59" s="267"/>
      <c r="D59" s="104" t="s">
        <v>50</v>
      </c>
      <c r="E59" s="243"/>
      <c r="F59" s="106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8"/>
    </row>
    <row r="60" spans="1:42" ht="24" customHeight="1" thickBot="1">
      <c r="A60" s="1"/>
      <c r="B60" s="241"/>
      <c r="C60" s="268"/>
      <c r="D60" s="119" t="s">
        <v>51</v>
      </c>
      <c r="E60" s="244"/>
      <c r="F60" s="109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10"/>
      <c r="AJ60" s="110"/>
      <c r="AK60" s="110"/>
      <c r="AL60" s="110"/>
      <c r="AM60" s="110"/>
      <c r="AN60" s="110"/>
      <c r="AO60" s="110"/>
      <c r="AP60" s="111"/>
    </row>
    <row r="61" spans="1:42" ht="24" customHeight="1">
      <c r="A61" s="1"/>
      <c r="B61" s="239">
        <v>11</v>
      </c>
      <c r="C61" s="266" t="s">
        <v>60</v>
      </c>
      <c r="D61" s="118" t="s">
        <v>47</v>
      </c>
      <c r="E61" s="242" t="s">
        <v>26</v>
      </c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>
        <f t="shared" ref="AG61:AP61" si="14">AG62+AG63+AG64+AG65</f>
        <v>0</v>
      </c>
      <c r="AH61" s="106">
        <f t="shared" si="14"/>
        <v>0</v>
      </c>
      <c r="AI61" s="106">
        <f t="shared" si="14"/>
        <v>0</v>
      </c>
      <c r="AJ61" s="106">
        <f t="shared" si="14"/>
        <v>0</v>
      </c>
      <c r="AK61" s="106">
        <f t="shared" si="14"/>
        <v>0</v>
      </c>
      <c r="AL61" s="106">
        <f t="shared" si="14"/>
        <v>0</v>
      </c>
      <c r="AM61" s="106">
        <f t="shared" si="14"/>
        <v>0</v>
      </c>
      <c r="AN61" s="106">
        <f t="shared" si="14"/>
        <v>0</v>
      </c>
      <c r="AO61" s="106">
        <f t="shared" si="14"/>
        <v>0</v>
      </c>
      <c r="AP61" s="106">
        <f t="shared" si="14"/>
        <v>0</v>
      </c>
    </row>
    <row r="62" spans="1:42" ht="24" customHeight="1">
      <c r="A62" s="1"/>
      <c r="B62" s="240"/>
      <c r="C62" s="267"/>
      <c r="D62" s="104" t="s">
        <v>48</v>
      </c>
      <c r="E62" s="243"/>
      <c r="F62" s="113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114"/>
      <c r="AI62" s="114"/>
      <c r="AJ62" s="114"/>
      <c r="AK62" s="114"/>
      <c r="AL62" s="114"/>
      <c r="AM62" s="114"/>
      <c r="AN62" s="114"/>
      <c r="AO62" s="114"/>
      <c r="AP62" s="115"/>
    </row>
    <row r="63" spans="1:42" ht="24" customHeight="1">
      <c r="A63" s="1"/>
      <c r="B63" s="240"/>
      <c r="C63" s="267"/>
      <c r="D63" s="104" t="s">
        <v>49</v>
      </c>
      <c r="E63" s="243"/>
      <c r="F63" s="113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4"/>
      <c r="AH63" s="114"/>
      <c r="AI63" s="114"/>
      <c r="AJ63" s="114"/>
      <c r="AK63" s="114"/>
      <c r="AL63" s="114"/>
      <c r="AM63" s="114"/>
      <c r="AN63" s="114"/>
      <c r="AO63" s="114"/>
      <c r="AP63" s="115"/>
    </row>
    <row r="64" spans="1:42" ht="24" customHeight="1">
      <c r="A64" s="1"/>
      <c r="B64" s="240"/>
      <c r="C64" s="267"/>
      <c r="D64" s="104" t="s">
        <v>50</v>
      </c>
      <c r="E64" s="243"/>
      <c r="F64" s="113"/>
      <c r="G64" s="114"/>
      <c r="H64" s="114"/>
      <c r="I64" s="114"/>
      <c r="J64" s="114"/>
      <c r="K64" s="114"/>
      <c r="L64" s="114"/>
      <c r="M64" s="114"/>
      <c r="N64" s="114"/>
      <c r="O64" s="114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14"/>
      <c r="AF64" s="114"/>
      <c r="AG64" s="114"/>
      <c r="AH64" s="114"/>
      <c r="AI64" s="114"/>
      <c r="AJ64" s="114"/>
      <c r="AK64" s="114"/>
      <c r="AL64" s="114"/>
      <c r="AM64" s="114"/>
      <c r="AN64" s="114"/>
      <c r="AO64" s="114"/>
      <c r="AP64" s="115"/>
    </row>
    <row r="65" spans="1:42" ht="51.75" customHeight="1" thickBot="1">
      <c r="A65" s="1"/>
      <c r="B65" s="241"/>
      <c r="C65" s="267"/>
      <c r="D65" s="117" t="s">
        <v>51</v>
      </c>
      <c r="E65" s="243"/>
      <c r="F65" s="113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14"/>
      <c r="AL65" s="114"/>
      <c r="AM65" s="114"/>
      <c r="AN65" s="114"/>
      <c r="AO65" s="114"/>
      <c r="AP65" s="115"/>
    </row>
    <row r="66" spans="1:42" ht="24" customHeight="1">
      <c r="A66" s="1"/>
      <c r="B66" s="239">
        <v>12</v>
      </c>
      <c r="C66" s="266" t="s">
        <v>61</v>
      </c>
      <c r="D66" s="118" t="s">
        <v>47</v>
      </c>
      <c r="E66" s="242" t="s">
        <v>26</v>
      </c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  <c r="AC66" s="106"/>
      <c r="AD66" s="106"/>
      <c r="AE66" s="106"/>
      <c r="AF66" s="106"/>
      <c r="AG66" s="106">
        <f t="shared" ref="AG66:AP66" si="15">AG67+AG68+AG69+AG70</f>
        <v>0</v>
      </c>
      <c r="AH66" s="106">
        <f t="shared" si="15"/>
        <v>0</v>
      </c>
      <c r="AI66" s="106">
        <f t="shared" si="15"/>
        <v>0</v>
      </c>
      <c r="AJ66" s="106">
        <f t="shared" si="15"/>
        <v>0</v>
      </c>
      <c r="AK66" s="106">
        <f t="shared" si="15"/>
        <v>0</v>
      </c>
      <c r="AL66" s="106">
        <f t="shared" si="15"/>
        <v>0</v>
      </c>
      <c r="AM66" s="106">
        <f t="shared" si="15"/>
        <v>0</v>
      </c>
      <c r="AN66" s="106">
        <f t="shared" si="15"/>
        <v>0</v>
      </c>
      <c r="AO66" s="106">
        <f t="shared" si="15"/>
        <v>0</v>
      </c>
      <c r="AP66" s="106">
        <f t="shared" si="15"/>
        <v>0</v>
      </c>
    </row>
    <row r="67" spans="1:42" ht="24" customHeight="1">
      <c r="A67" s="1"/>
      <c r="B67" s="240"/>
      <c r="C67" s="267"/>
      <c r="D67" s="104" t="s">
        <v>48</v>
      </c>
      <c r="E67" s="243"/>
      <c r="F67" s="123"/>
      <c r="G67" s="124"/>
      <c r="H67" s="124"/>
      <c r="I67" s="124"/>
      <c r="J67" s="124"/>
      <c r="K67" s="124"/>
      <c r="L67" s="124"/>
      <c r="M67" s="124"/>
      <c r="N67" s="124"/>
      <c r="O67" s="124"/>
      <c r="P67" s="124"/>
      <c r="Q67" s="124"/>
      <c r="R67" s="124"/>
      <c r="S67" s="124"/>
      <c r="T67" s="124"/>
      <c r="U67" s="124"/>
      <c r="V67" s="124"/>
      <c r="W67" s="124"/>
      <c r="X67" s="124"/>
      <c r="Y67" s="124"/>
      <c r="Z67" s="124"/>
      <c r="AA67" s="124"/>
      <c r="AB67" s="124"/>
      <c r="AC67" s="124"/>
      <c r="AD67" s="124"/>
      <c r="AE67" s="124"/>
      <c r="AF67" s="124"/>
      <c r="AG67" s="124"/>
      <c r="AH67" s="124"/>
      <c r="AI67" s="124"/>
      <c r="AJ67" s="124"/>
      <c r="AK67" s="124"/>
      <c r="AL67" s="124"/>
      <c r="AM67" s="124"/>
      <c r="AN67" s="124"/>
      <c r="AO67" s="124"/>
      <c r="AP67" s="125"/>
    </row>
    <row r="68" spans="1:42" ht="24" customHeight="1">
      <c r="A68" s="1"/>
      <c r="B68" s="240"/>
      <c r="C68" s="267"/>
      <c r="D68" s="104" t="s">
        <v>49</v>
      </c>
      <c r="E68" s="243"/>
      <c r="F68" s="123"/>
      <c r="G68" s="124"/>
      <c r="H68" s="124"/>
      <c r="I68" s="124"/>
      <c r="J68" s="124"/>
      <c r="K68" s="124"/>
      <c r="L68" s="124"/>
      <c r="M68" s="124"/>
      <c r="N68" s="124"/>
      <c r="O68" s="124"/>
      <c r="P68" s="124"/>
      <c r="Q68" s="124"/>
      <c r="R68" s="124"/>
      <c r="S68" s="124"/>
      <c r="T68" s="124"/>
      <c r="U68" s="124"/>
      <c r="V68" s="124"/>
      <c r="W68" s="124"/>
      <c r="X68" s="124"/>
      <c r="Y68" s="124"/>
      <c r="Z68" s="124"/>
      <c r="AA68" s="124"/>
      <c r="AB68" s="124"/>
      <c r="AC68" s="124"/>
      <c r="AD68" s="124"/>
      <c r="AE68" s="124"/>
      <c r="AF68" s="124"/>
      <c r="AG68" s="124"/>
      <c r="AH68" s="124"/>
      <c r="AI68" s="124"/>
      <c r="AJ68" s="124"/>
      <c r="AK68" s="124"/>
      <c r="AL68" s="124"/>
      <c r="AM68" s="124"/>
      <c r="AN68" s="124"/>
      <c r="AO68" s="124"/>
      <c r="AP68" s="125"/>
    </row>
    <row r="69" spans="1:42" ht="24" customHeight="1">
      <c r="A69" s="1"/>
      <c r="B69" s="240"/>
      <c r="C69" s="267"/>
      <c r="D69" s="104" t="s">
        <v>50</v>
      </c>
      <c r="E69" s="243"/>
      <c r="F69" s="123"/>
      <c r="G69" s="124"/>
      <c r="H69" s="124"/>
      <c r="I69" s="124"/>
      <c r="J69" s="124"/>
      <c r="K69" s="124"/>
      <c r="L69" s="124"/>
      <c r="M69" s="124"/>
      <c r="N69" s="124"/>
      <c r="O69" s="124"/>
      <c r="P69" s="124"/>
      <c r="Q69" s="124"/>
      <c r="R69" s="124"/>
      <c r="S69" s="124"/>
      <c r="T69" s="124"/>
      <c r="U69" s="124"/>
      <c r="V69" s="124"/>
      <c r="W69" s="124"/>
      <c r="X69" s="124"/>
      <c r="Y69" s="124"/>
      <c r="Z69" s="124"/>
      <c r="AA69" s="124"/>
      <c r="AB69" s="124"/>
      <c r="AC69" s="124"/>
      <c r="AD69" s="124"/>
      <c r="AE69" s="124"/>
      <c r="AF69" s="124"/>
      <c r="AG69" s="124"/>
      <c r="AH69" s="124"/>
      <c r="AI69" s="124"/>
      <c r="AJ69" s="124"/>
      <c r="AK69" s="124"/>
      <c r="AL69" s="124"/>
      <c r="AM69" s="124"/>
      <c r="AN69" s="124"/>
      <c r="AO69" s="124"/>
      <c r="AP69" s="125"/>
    </row>
    <row r="70" spans="1:42" ht="31.5" customHeight="1" thickBot="1">
      <c r="A70" s="1"/>
      <c r="B70" s="241"/>
      <c r="C70" s="268"/>
      <c r="D70" s="126" t="s">
        <v>51</v>
      </c>
      <c r="E70" s="243"/>
      <c r="F70" s="127"/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/>
      <c r="W70" s="128"/>
      <c r="X70" s="128"/>
      <c r="Y70" s="128"/>
      <c r="Z70" s="128"/>
      <c r="AA70" s="128"/>
      <c r="AB70" s="128"/>
      <c r="AC70" s="128"/>
      <c r="AD70" s="128"/>
      <c r="AE70" s="128"/>
      <c r="AF70" s="128"/>
      <c r="AG70" s="128"/>
      <c r="AH70" s="128"/>
      <c r="AI70" s="128"/>
      <c r="AJ70" s="128"/>
      <c r="AK70" s="128"/>
      <c r="AL70" s="128"/>
      <c r="AM70" s="128"/>
      <c r="AN70" s="128"/>
      <c r="AO70" s="128"/>
      <c r="AP70" s="129"/>
    </row>
    <row r="71" spans="1:42" ht="24" customHeight="1">
      <c r="A71" s="1"/>
      <c r="B71" s="239">
        <v>13</v>
      </c>
      <c r="C71" s="266" t="s">
        <v>62</v>
      </c>
      <c r="D71" s="118" t="s">
        <v>47</v>
      </c>
      <c r="E71" s="242" t="s">
        <v>26</v>
      </c>
      <c r="F71" s="106">
        <v>1</v>
      </c>
      <c r="G71" s="106">
        <f t="shared" ref="G71:O71" si="16">G72+G73+G74+G75</f>
        <v>0</v>
      </c>
      <c r="H71" s="106">
        <f t="shared" si="16"/>
        <v>0</v>
      </c>
      <c r="I71" s="106">
        <f t="shared" si="16"/>
        <v>0</v>
      </c>
      <c r="J71" s="106">
        <f t="shared" si="16"/>
        <v>0</v>
      </c>
      <c r="K71" s="106">
        <f t="shared" si="16"/>
        <v>0</v>
      </c>
      <c r="L71" s="106">
        <f t="shared" si="16"/>
        <v>0</v>
      </c>
      <c r="M71" s="106">
        <f t="shared" si="16"/>
        <v>0</v>
      </c>
      <c r="N71" s="106">
        <f t="shared" si="16"/>
        <v>0</v>
      </c>
      <c r="O71" s="106">
        <f t="shared" si="16"/>
        <v>1</v>
      </c>
      <c r="P71" s="106">
        <v>0</v>
      </c>
      <c r="Q71" s="106">
        <v>0</v>
      </c>
      <c r="R71" s="106">
        <v>0</v>
      </c>
      <c r="S71" s="106">
        <v>0</v>
      </c>
      <c r="T71" s="106">
        <v>0</v>
      </c>
      <c r="U71" s="106">
        <v>0</v>
      </c>
      <c r="V71" s="106">
        <v>0</v>
      </c>
      <c r="W71" s="106">
        <v>0</v>
      </c>
      <c r="X71" s="106">
        <v>0</v>
      </c>
      <c r="Y71" s="106">
        <v>0</v>
      </c>
      <c r="Z71" s="106">
        <v>0</v>
      </c>
      <c r="AA71" s="106">
        <v>0</v>
      </c>
      <c r="AB71" s="106">
        <v>0</v>
      </c>
      <c r="AC71" s="106">
        <v>0</v>
      </c>
      <c r="AD71" s="106">
        <v>0</v>
      </c>
      <c r="AE71" s="106">
        <f t="shared" ref="AE71:AP71" si="17">AE72+AE73+AE74+AE75</f>
        <v>0</v>
      </c>
      <c r="AF71" s="106">
        <f t="shared" si="17"/>
        <v>0</v>
      </c>
      <c r="AG71" s="106">
        <f t="shared" si="17"/>
        <v>0</v>
      </c>
      <c r="AH71" s="106">
        <f t="shared" si="17"/>
        <v>0</v>
      </c>
      <c r="AI71" s="106">
        <f t="shared" si="17"/>
        <v>0</v>
      </c>
      <c r="AJ71" s="106">
        <f t="shared" si="17"/>
        <v>0</v>
      </c>
      <c r="AK71" s="106">
        <f t="shared" si="17"/>
        <v>0</v>
      </c>
      <c r="AL71" s="106">
        <f t="shared" si="17"/>
        <v>0</v>
      </c>
      <c r="AM71" s="106">
        <f t="shared" si="17"/>
        <v>0</v>
      </c>
      <c r="AN71" s="106">
        <f t="shared" si="17"/>
        <v>0</v>
      </c>
      <c r="AO71" s="106">
        <f t="shared" si="17"/>
        <v>0</v>
      </c>
      <c r="AP71" s="106">
        <f t="shared" si="17"/>
        <v>0</v>
      </c>
    </row>
    <row r="72" spans="1:42" ht="24" customHeight="1">
      <c r="A72" s="1"/>
      <c r="B72" s="240"/>
      <c r="C72" s="267"/>
      <c r="D72" s="104" t="s">
        <v>48</v>
      </c>
      <c r="E72" s="243"/>
      <c r="F72" s="123">
        <v>1</v>
      </c>
      <c r="G72" s="124"/>
      <c r="H72" s="124"/>
      <c r="I72" s="124"/>
      <c r="J72" s="124"/>
      <c r="K72" s="124"/>
      <c r="L72" s="124"/>
      <c r="M72" s="124"/>
      <c r="N72" s="124"/>
      <c r="O72" s="124">
        <v>1</v>
      </c>
      <c r="P72" s="124"/>
      <c r="Q72" s="124"/>
      <c r="R72" s="124"/>
      <c r="S72" s="124"/>
      <c r="T72" s="124"/>
      <c r="U72" s="124"/>
      <c r="V72" s="124"/>
      <c r="W72" s="124"/>
      <c r="X72" s="124"/>
      <c r="Y72" s="124"/>
      <c r="Z72" s="124"/>
      <c r="AA72" s="124"/>
      <c r="AB72" s="124"/>
      <c r="AC72" s="124"/>
      <c r="AD72" s="124"/>
      <c r="AE72" s="124"/>
      <c r="AF72" s="124"/>
      <c r="AG72" s="124"/>
      <c r="AH72" s="124"/>
      <c r="AI72" s="124"/>
      <c r="AJ72" s="124"/>
      <c r="AK72" s="124"/>
      <c r="AL72" s="124"/>
      <c r="AM72" s="124"/>
      <c r="AN72" s="124"/>
      <c r="AO72" s="124"/>
      <c r="AP72" s="125"/>
    </row>
    <row r="73" spans="1:42" ht="24" customHeight="1">
      <c r="A73" s="1"/>
      <c r="B73" s="240"/>
      <c r="C73" s="267"/>
      <c r="D73" s="104" t="s">
        <v>49</v>
      </c>
      <c r="E73" s="243"/>
      <c r="F73" s="123"/>
      <c r="G73" s="124"/>
      <c r="H73" s="124"/>
      <c r="I73" s="124"/>
      <c r="J73" s="124"/>
      <c r="K73" s="124"/>
      <c r="L73" s="124"/>
      <c r="M73" s="124"/>
      <c r="N73" s="124"/>
      <c r="O73" s="124"/>
      <c r="P73" s="124"/>
      <c r="Q73" s="124"/>
      <c r="R73" s="124"/>
      <c r="S73" s="124"/>
      <c r="T73" s="124"/>
      <c r="U73" s="124"/>
      <c r="V73" s="124"/>
      <c r="W73" s="124"/>
      <c r="X73" s="124"/>
      <c r="Y73" s="124"/>
      <c r="Z73" s="124"/>
      <c r="AA73" s="124"/>
      <c r="AB73" s="124"/>
      <c r="AC73" s="124"/>
      <c r="AD73" s="124"/>
      <c r="AE73" s="124"/>
      <c r="AF73" s="124"/>
      <c r="AG73" s="124"/>
      <c r="AH73" s="124"/>
      <c r="AI73" s="124"/>
      <c r="AJ73" s="124"/>
      <c r="AK73" s="124"/>
      <c r="AL73" s="124"/>
      <c r="AM73" s="124"/>
      <c r="AN73" s="124"/>
      <c r="AO73" s="124"/>
      <c r="AP73" s="125"/>
    </row>
    <row r="74" spans="1:42" ht="24" customHeight="1">
      <c r="A74" s="1"/>
      <c r="B74" s="240"/>
      <c r="C74" s="267"/>
      <c r="D74" s="104" t="s">
        <v>50</v>
      </c>
      <c r="E74" s="243"/>
      <c r="F74" s="123"/>
      <c r="G74" s="124"/>
      <c r="H74" s="124"/>
      <c r="I74" s="124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124"/>
      <c r="Z74" s="124"/>
      <c r="AA74" s="124"/>
      <c r="AB74" s="124"/>
      <c r="AC74" s="124"/>
      <c r="AD74" s="124"/>
      <c r="AE74" s="124"/>
      <c r="AF74" s="124"/>
      <c r="AG74" s="124"/>
      <c r="AH74" s="124"/>
      <c r="AI74" s="124"/>
      <c r="AJ74" s="124"/>
      <c r="AK74" s="124"/>
      <c r="AL74" s="124"/>
      <c r="AM74" s="124"/>
      <c r="AN74" s="124"/>
      <c r="AO74" s="124"/>
      <c r="AP74" s="125"/>
    </row>
    <row r="75" spans="1:42" ht="30.75" customHeight="1" thickBot="1">
      <c r="A75" s="1"/>
      <c r="B75" s="241"/>
      <c r="C75" s="267"/>
      <c r="D75" s="117" t="s">
        <v>51</v>
      </c>
      <c r="E75" s="243"/>
      <c r="F75" s="123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4"/>
      <c r="Z75" s="124"/>
      <c r="AA75" s="124"/>
      <c r="AB75" s="124"/>
      <c r="AC75" s="124"/>
      <c r="AD75" s="124"/>
      <c r="AE75" s="124"/>
      <c r="AF75" s="124"/>
      <c r="AG75" s="124"/>
      <c r="AH75" s="124"/>
      <c r="AI75" s="124"/>
      <c r="AJ75" s="124"/>
      <c r="AK75" s="124"/>
      <c r="AL75" s="124"/>
      <c r="AM75" s="124"/>
      <c r="AN75" s="124"/>
      <c r="AO75" s="124"/>
      <c r="AP75" s="125"/>
    </row>
    <row r="76" spans="1:42" ht="24" customHeight="1">
      <c r="A76" s="1"/>
      <c r="B76" s="239">
        <v>14</v>
      </c>
      <c r="C76" s="266" t="s">
        <v>63</v>
      </c>
      <c r="D76" s="118" t="s">
        <v>47</v>
      </c>
      <c r="E76" s="242" t="s">
        <v>27</v>
      </c>
      <c r="F76" s="106">
        <f t="shared" ref="F76:O76" si="18">F77+F78+F79+F80</f>
        <v>0</v>
      </c>
      <c r="G76" s="106">
        <f t="shared" si="18"/>
        <v>0</v>
      </c>
      <c r="H76" s="106">
        <f t="shared" si="18"/>
        <v>0</v>
      </c>
      <c r="I76" s="106">
        <f t="shared" si="18"/>
        <v>0</v>
      </c>
      <c r="J76" s="106">
        <f t="shared" si="18"/>
        <v>0</v>
      </c>
      <c r="K76" s="106">
        <f t="shared" si="18"/>
        <v>0</v>
      </c>
      <c r="L76" s="106">
        <f t="shared" si="18"/>
        <v>0</v>
      </c>
      <c r="M76" s="106">
        <f t="shared" si="18"/>
        <v>0</v>
      </c>
      <c r="N76" s="106">
        <f t="shared" si="18"/>
        <v>0</v>
      </c>
      <c r="O76" s="106">
        <f t="shared" si="18"/>
        <v>0</v>
      </c>
      <c r="P76" s="106">
        <v>1</v>
      </c>
      <c r="Q76" s="106">
        <v>1</v>
      </c>
      <c r="R76" s="106">
        <v>2</v>
      </c>
      <c r="S76" s="106">
        <v>2</v>
      </c>
      <c r="T76" s="106">
        <v>2</v>
      </c>
      <c r="U76" s="106">
        <v>4</v>
      </c>
      <c r="V76" s="106">
        <v>4</v>
      </c>
      <c r="W76" s="106">
        <v>4</v>
      </c>
      <c r="X76" s="106">
        <v>6</v>
      </c>
      <c r="Y76" s="106">
        <v>6</v>
      </c>
      <c r="Z76" s="106">
        <v>6</v>
      </c>
      <c r="AA76" s="106">
        <v>7</v>
      </c>
      <c r="AB76" s="106">
        <v>7</v>
      </c>
      <c r="AC76" s="106">
        <v>7</v>
      </c>
      <c r="AD76" s="106">
        <v>8</v>
      </c>
      <c r="AE76" s="106">
        <f t="shared" ref="AE76:AP76" si="19">AE77+AE78+AE79+AE80</f>
        <v>0</v>
      </c>
      <c r="AF76" s="106">
        <f t="shared" si="19"/>
        <v>0</v>
      </c>
      <c r="AG76" s="106">
        <f t="shared" si="19"/>
        <v>0</v>
      </c>
      <c r="AH76" s="106">
        <f t="shared" si="19"/>
        <v>0</v>
      </c>
      <c r="AI76" s="106">
        <f t="shared" si="19"/>
        <v>0</v>
      </c>
      <c r="AJ76" s="106">
        <f t="shared" si="19"/>
        <v>0</v>
      </c>
      <c r="AK76" s="106">
        <f t="shared" si="19"/>
        <v>0</v>
      </c>
      <c r="AL76" s="106">
        <f t="shared" si="19"/>
        <v>0</v>
      </c>
      <c r="AM76" s="106">
        <f t="shared" si="19"/>
        <v>0</v>
      </c>
      <c r="AN76" s="106">
        <f t="shared" si="19"/>
        <v>0</v>
      </c>
      <c r="AO76" s="106">
        <f t="shared" si="19"/>
        <v>0</v>
      </c>
      <c r="AP76" s="106">
        <f t="shared" si="19"/>
        <v>0</v>
      </c>
    </row>
    <row r="77" spans="1:42" ht="24" customHeight="1">
      <c r="A77" s="1"/>
      <c r="B77" s="240"/>
      <c r="C77" s="267"/>
      <c r="D77" s="104" t="s">
        <v>48</v>
      </c>
      <c r="E77" s="243"/>
      <c r="F77" s="113"/>
      <c r="G77" s="114"/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4"/>
      <c r="Z77" s="114"/>
      <c r="AA77" s="114"/>
      <c r="AB77" s="114"/>
      <c r="AC77" s="114"/>
      <c r="AD77" s="114"/>
      <c r="AE77" s="114"/>
      <c r="AF77" s="114"/>
      <c r="AG77" s="114"/>
      <c r="AH77" s="114"/>
      <c r="AI77" s="114"/>
      <c r="AJ77" s="114"/>
      <c r="AK77" s="114"/>
      <c r="AL77" s="114"/>
      <c r="AM77" s="114"/>
      <c r="AN77" s="114"/>
      <c r="AO77" s="114"/>
      <c r="AP77" s="115"/>
    </row>
    <row r="78" spans="1:42" ht="24" customHeight="1">
      <c r="A78" s="1"/>
      <c r="B78" s="240"/>
      <c r="C78" s="267"/>
      <c r="D78" s="104" t="s">
        <v>49</v>
      </c>
      <c r="E78" s="243"/>
      <c r="F78" s="113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4"/>
      <c r="Z78" s="114"/>
      <c r="AA78" s="114"/>
      <c r="AB78" s="114"/>
      <c r="AC78" s="114"/>
      <c r="AD78" s="114"/>
      <c r="AE78" s="114"/>
      <c r="AF78" s="114"/>
      <c r="AG78" s="114"/>
      <c r="AH78" s="114"/>
      <c r="AI78" s="114"/>
      <c r="AJ78" s="114"/>
      <c r="AK78" s="114"/>
      <c r="AL78" s="114"/>
      <c r="AM78" s="114"/>
      <c r="AN78" s="114"/>
      <c r="AO78" s="114"/>
      <c r="AP78" s="115"/>
    </row>
    <row r="79" spans="1:42" ht="24" customHeight="1">
      <c r="A79" s="1"/>
      <c r="B79" s="240"/>
      <c r="C79" s="267"/>
      <c r="D79" s="104" t="s">
        <v>50</v>
      </c>
      <c r="E79" s="243"/>
      <c r="F79" s="113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4"/>
      <c r="Z79" s="114"/>
      <c r="AA79" s="114"/>
      <c r="AB79" s="114"/>
      <c r="AC79" s="114"/>
      <c r="AD79" s="114"/>
      <c r="AE79" s="114"/>
      <c r="AF79" s="114"/>
      <c r="AG79" s="114"/>
      <c r="AH79" s="114"/>
      <c r="AI79" s="114"/>
      <c r="AJ79" s="114"/>
      <c r="AK79" s="114"/>
      <c r="AL79" s="114"/>
      <c r="AM79" s="114"/>
      <c r="AN79" s="114"/>
      <c r="AO79" s="114"/>
      <c r="AP79" s="115"/>
    </row>
    <row r="80" spans="1:42" ht="30" customHeight="1" thickBot="1">
      <c r="A80" s="1"/>
      <c r="B80" s="241"/>
      <c r="C80" s="268"/>
      <c r="D80" s="119" t="s">
        <v>51</v>
      </c>
      <c r="E80" s="244"/>
      <c r="F80" s="109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10"/>
      <c r="AC80" s="110"/>
      <c r="AD80" s="110"/>
      <c r="AE80" s="110"/>
      <c r="AF80" s="110"/>
      <c r="AG80" s="110"/>
      <c r="AH80" s="110"/>
      <c r="AI80" s="110"/>
      <c r="AJ80" s="110"/>
      <c r="AK80" s="110"/>
      <c r="AL80" s="110"/>
      <c r="AM80" s="110"/>
      <c r="AN80" s="110"/>
      <c r="AO80" s="110"/>
      <c r="AP80" s="111"/>
    </row>
    <row r="81" spans="1:42" ht="18.75" customHeight="1" thickBot="1">
      <c r="A81" s="1"/>
      <c r="B81" s="130"/>
      <c r="C81" s="269" t="s">
        <v>64</v>
      </c>
      <c r="D81" s="270"/>
      <c r="E81" s="131"/>
      <c r="F81" s="132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133"/>
      <c r="AA81" s="133"/>
      <c r="AB81" s="133"/>
      <c r="AC81" s="133"/>
      <c r="AD81" s="133"/>
      <c r="AE81" s="133"/>
      <c r="AF81" s="133"/>
      <c r="AG81" s="133"/>
      <c r="AH81" s="133"/>
      <c r="AI81" s="133"/>
      <c r="AJ81" s="133"/>
      <c r="AK81" s="133"/>
      <c r="AL81" s="133"/>
      <c r="AM81" s="133"/>
      <c r="AN81" s="133"/>
      <c r="AO81" s="133"/>
      <c r="AP81" s="134"/>
    </row>
    <row r="82" spans="1:42" ht="18" customHeight="1">
      <c r="A82" s="1"/>
      <c r="B82" s="239">
        <v>15</v>
      </c>
      <c r="C82" s="255" t="s">
        <v>65</v>
      </c>
      <c r="D82" s="116" t="s">
        <v>47</v>
      </c>
      <c r="E82" s="242" t="s">
        <v>26</v>
      </c>
      <c r="F82" s="112">
        <v>1</v>
      </c>
      <c r="G82" s="106">
        <f t="shared" ref="G82:P82" si="20">G83+G84+G85+G86</f>
        <v>0</v>
      </c>
      <c r="H82" s="106">
        <f t="shared" si="20"/>
        <v>0</v>
      </c>
      <c r="I82" s="106">
        <f t="shared" si="20"/>
        <v>0</v>
      </c>
      <c r="J82" s="106">
        <f t="shared" si="20"/>
        <v>0</v>
      </c>
      <c r="K82" s="106">
        <f t="shared" si="20"/>
        <v>0</v>
      </c>
      <c r="L82" s="106">
        <f t="shared" si="20"/>
        <v>0</v>
      </c>
      <c r="M82" s="106">
        <f t="shared" si="20"/>
        <v>0</v>
      </c>
      <c r="N82" s="106">
        <f t="shared" si="20"/>
        <v>1</v>
      </c>
      <c r="O82" s="106">
        <f t="shared" si="20"/>
        <v>0</v>
      </c>
      <c r="P82" s="106">
        <f t="shared" si="20"/>
        <v>0</v>
      </c>
      <c r="Q82" s="11">
        <v>0</v>
      </c>
      <c r="R82" s="11">
        <v>0</v>
      </c>
      <c r="S82" s="11">
        <v>0</v>
      </c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11">
        <v>0</v>
      </c>
      <c r="AC82" s="11">
        <v>0</v>
      </c>
      <c r="AD82" s="11">
        <v>0</v>
      </c>
      <c r="AE82" s="11">
        <v>0</v>
      </c>
      <c r="AF82" s="11">
        <v>0</v>
      </c>
      <c r="AG82" s="11">
        <v>0</v>
      </c>
      <c r="AH82" s="11">
        <v>0</v>
      </c>
      <c r="AI82" s="11">
        <v>0</v>
      </c>
      <c r="AJ82" s="11">
        <v>0</v>
      </c>
      <c r="AK82" s="106">
        <f t="shared" ref="AK82:AP82" si="21">AK83+AK84+AK85+AK86</f>
        <v>0</v>
      </c>
      <c r="AL82" s="106">
        <f t="shared" si="21"/>
        <v>0</v>
      </c>
      <c r="AM82" s="106">
        <f t="shared" si="21"/>
        <v>0</v>
      </c>
      <c r="AN82" s="106">
        <f t="shared" si="21"/>
        <v>0</v>
      </c>
      <c r="AO82" s="106">
        <f t="shared" si="21"/>
        <v>0</v>
      </c>
      <c r="AP82" s="106">
        <f t="shared" si="21"/>
        <v>0</v>
      </c>
    </row>
    <row r="83" spans="1:42" ht="18.75" customHeight="1">
      <c r="A83" s="1"/>
      <c r="B83" s="240"/>
      <c r="C83" s="255"/>
      <c r="D83" s="116" t="s">
        <v>48</v>
      </c>
      <c r="E83" s="243"/>
      <c r="F83" s="112">
        <v>1</v>
      </c>
      <c r="G83" s="121"/>
      <c r="H83" s="121"/>
      <c r="I83" s="121"/>
      <c r="J83" s="121"/>
      <c r="K83" s="121"/>
      <c r="L83" s="121"/>
      <c r="M83" s="121"/>
      <c r="N83" s="121">
        <v>1</v>
      </c>
      <c r="O83" s="121"/>
      <c r="P83" s="121"/>
      <c r="Q83" s="121"/>
      <c r="R83" s="121"/>
      <c r="S83" s="121"/>
      <c r="T83" s="121"/>
      <c r="U83" s="121"/>
      <c r="V83" s="121"/>
      <c r="W83" s="121"/>
      <c r="X83" s="121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121"/>
      <c r="AK83" s="121"/>
      <c r="AL83" s="121"/>
      <c r="AM83" s="121"/>
      <c r="AN83" s="121"/>
      <c r="AO83" s="121"/>
      <c r="AP83" s="122"/>
    </row>
    <row r="84" spans="1:42" ht="21" customHeight="1">
      <c r="A84" s="1"/>
      <c r="B84" s="240"/>
      <c r="C84" s="255"/>
      <c r="D84" s="116" t="s">
        <v>49</v>
      </c>
      <c r="E84" s="243"/>
      <c r="F84" s="112"/>
      <c r="G84" s="121"/>
      <c r="H84" s="121"/>
      <c r="I84" s="121"/>
      <c r="J84" s="121"/>
      <c r="K84" s="121"/>
      <c r="L84" s="121"/>
      <c r="M84" s="121"/>
      <c r="N84" s="121"/>
      <c r="O84" s="121"/>
      <c r="P84" s="121"/>
      <c r="Q84" s="121"/>
      <c r="R84" s="121"/>
      <c r="S84" s="121"/>
      <c r="T84" s="121"/>
      <c r="U84" s="121"/>
      <c r="V84" s="121"/>
      <c r="W84" s="121"/>
      <c r="X84" s="121"/>
      <c r="Y84" s="121"/>
      <c r="Z84" s="121"/>
      <c r="AA84" s="121"/>
      <c r="AB84" s="121"/>
      <c r="AC84" s="121"/>
      <c r="AD84" s="121"/>
      <c r="AE84" s="121"/>
      <c r="AF84" s="121"/>
      <c r="AG84" s="121"/>
      <c r="AH84" s="121"/>
      <c r="AI84" s="121"/>
      <c r="AJ84" s="121"/>
      <c r="AK84" s="121"/>
      <c r="AL84" s="121"/>
      <c r="AM84" s="121"/>
      <c r="AN84" s="121"/>
      <c r="AO84" s="121"/>
      <c r="AP84" s="122"/>
    </row>
    <row r="85" spans="1:42" ht="18.75" customHeight="1">
      <c r="A85" s="1"/>
      <c r="B85" s="240"/>
      <c r="C85" s="255"/>
      <c r="D85" s="116" t="s">
        <v>50</v>
      </c>
      <c r="E85" s="243"/>
      <c r="F85" s="112"/>
      <c r="G85" s="121"/>
      <c r="H85" s="121"/>
      <c r="I85" s="121"/>
      <c r="J85" s="121"/>
      <c r="K85" s="121"/>
      <c r="L85" s="121"/>
      <c r="M85" s="121"/>
      <c r="N85" s="121"/>
      <c r="O85" s="121"/>
      <c r="P85" s="121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21"/>
      <c r="AL85" s="121"/>
      <c r="AM85" s="121"/>
      <c r="AN85" s="121"/>
      <c r="AO85" s="121"/>
      <c r="AP85" s="122"/>
    </row>
    <row r="86" spans="1:42" ht="22.5" customHeight="1" thickBot="1">
      <c r="A86" s="1"/>
      <c r="B86" s="241"/>
      <c r="C86" s="256"/>
      <c r="D86" s="117" t="s">
        <v>51</v>
      </c>
      <c r="E86" s="244"/>
      <c r="F86" s="113"/>
      <c r="G86" s="114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14"/>
      <c r="AA86" s="114"/>
      <c r="AB86" s="114"/>
      <c r="AC86" s="114"/>
      <c r="AD86" s="114"/>
      <c r="AE86" s="114"/>
      <c r="AF86" s="114"/>
      <c r="AG86" s="114"/>
      <c r="AH86" s="114"/>
      <c r="AI86" s="114"/>
      <c r="AJ86" s="114"/>
      <c r="AK86" s="114"/>
      <c r="AL86" s="114"/>
      <c r="AM86" s="114"/>
      <c r="AN86" s="114"/>
      <c r="AO86" s="114"/>
      <c r="AP86" s="115"/>
    </row>
    <row r="87" spans="1:42" ht="19.5" customHeight="1">
      <c r="A87" s="1"/>
      <c r="B87" s="239">
        <v>16</v>
      </c>
      <c r="C87" s="245" t="s">
        <v>66</v>
      </c>
      <c r="D87" s="118" t="s">
        <v>47</v>
      </c>
      <c r="E87" s="242" t="s">
        <v>26</v>
      </c>
      <c r="F87" s="106">
        <v>1</v>
      </c>
      <c r="G87" s="106">
        <f t="shared" ref="G87:P87" si="22">G88+G89+G90+G91</f>
        <v>0</v>
      </c>
      <c r="H87" s="106">
        <f t="shared" si="22"/>
        <v>0</v>
      </c>
      <c r="I87" s="106">
        <f t="shared" si="22"/>
        <v>0</v>
      </c>
      <c r="J87" s="106">
        <f t="shared" si="22"/>
        <v>0</v>
      </c>
      <c r="K87" s="106">
        <f t="shared" si="22"/>
        <v>0</v>
      </c>
      <c r="L87" s="106">
        <f t="shared" si="22"/>
        <v>0</v>
      </c>
      <c r="M87" s="106">
        <f t="shared" si="22"/>
        <v>0</v>
      </c>
      <c r="N87" s="106">
        <f t="shared" si="22"/>
        <v>1</v>
      </c>
      <c r="O87" s="106">
        <f t="shared" si="22"/>
        <v>0</v>
      </c>
      <c r="P87" s="106">
        <f t="shared" si="22"/>
        <v>0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  <c r="V87" s="11">
        <v>0</v>
      </c>
      <c r="W87" s="11">
        <v>0</v>
      </c>
      <c r="X87" s="11">
        <v>0</v>
      </c>
      <c r="Y87" s="11">
        <v>0</v>
      </c>
      <c r="Z87" s="11">
        <v>0</v>
      </c>
      <c r="AA87" s="11">
        <v>0</v>
      </c>
      <c r="AB87" s="11">
        <v>0</v>
      </c>
      <c r="AC87" s="11">
        <v>0</v>
      </c>
      <c r="AD87" s="11">
        <v>0</v>
      </c>
      <c r="AE87" s="11">
        <v>0</v>
      </c>
      <c r="AF87" s="11">
        <v>0</v>
      </c>
      <c r="AG87" s="11">
        <v>0</v>
      </c>
      <c r="AH87" s="11">
        <v>0</v>
      </c>
      <c r="AI87" s="11">
        <v>0</v>
      </c>
      <c r="AJ87" s="11">
        <v>0</v>
      </c>
      <c r="AK87" s="106">
        <f t="shared" ref="AK87:AP87" si="23">AK88+AK89+AK90+AK91</f>
        <v>0</v>
      </c>
      <c r="AL87" s="106">
        <f t="shared" si="23"/>
        <v>0</v>
      </c>
      <c r="AM87" s="106">
        <f t="shared" si="23"/>
        <v>0</v>
      </c>
      <c r="AN87" s="106">
        <f t="shared" si="23"/>
        <v>0</v>
      </c>
      <c r="AO87" s="106">
        <f t="shared" si="23"/>
        <v>0</v>
      </c>
      <c r="AP87" s="106">
        <f t="shared" si="23"/>
        <v>0</v>
      </c>
    </row>
    <row r="88" spans="1:42" ht="19.5" customHeight="1">
      <c r="A88" s="1"/>
      <c r="B88" s="240"/>
      <c r="C88" s="246"/>
      <c r="D88" s="104" t="s">
        <v>48</v>
      </c>
      <c r="E88" s="243"/>
      <c r="F88" s="106">
        <v>1</v>
      </c>
      <c r="G88" s="107"/>
      <c r="H88" s="107"/>
      <c r="I88" s="107"/>
      <c r="J88" s="107"/>
      <c r="K88" s="107"/>
      <c r="L88" s="107"/>
      <c r="M88" s="107"/>
      <c r="N88" s="107">
        <v>1</v>
      </c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8"/>
    </row>
    <row r="89" spans="1:42" ht="22.5" customHeight="1">
      <c r="A89" s="1"/>
      <c r="B89" s="240"/>
      <c r="C89" s="246"/>
      <c r="D89" s="104" t="s">
        <v>49</v>
      </c>
      <c r="E89" s="243"/>
      <c r="F89" s="106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8"/>
    </row>
    <row r="90" spans="1:42" ht="18.75" customHeight="1">
      <c r="A90" s="1"/>
      <c r="B90" s="240"/>
      <c r="C90" s="246"/>
      <c r="D90" s="104" t="s">
        <v>50</v>
      </c>
      <c r="E90" s="243"/>
      <c r="F90" s="106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07"/>
      <c r="AL90" s="107"/>
      <c r="AM90" s="107"/>
      <c r="AN90" s="107"/>
      <c r="AO90" s="107"/>
      <c r="AP90" s="108"/>
    </row>
    <row r="91" spans="1:42" ht="139.5" customHeight="1" thickBot="1">
      <c r="A91" s="1"/>
      <c r="B91" s="241"/>
      <c r="C91" s="247"/>
      <c r="D91" s="119" t="s">
        <v>51</v>
      </c>
      <c r="E91" s="244"/>
      <c r="F91" s="109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  <c r="AA91" s="110"/>
      <c r="AB91" s="110"/>
      <c r="AC91" s="110"/>
      <c r="AD91" s="110"/>
      <c r="AE91" s="110"/>
      <c r="AF91" s="110"/>
      <c r="AG91" s="110"/>
      <c r="AH91" s="110"/>
      <c r="AI91" s="110"/>
      <c r="AJ91" s="110"/>
      <c r="AK91" s="110"/>
      <c r="AL91" s="110"/>
      <c r="AM91" s="110"/>
      <c r="AN91" s="110"/>
      <c r="AO91" s="110"/>
      <c r="AP91" s="111"/>
    </row>
    <row r="92" spans="1:42" ht="19.5" customHeight="1">
      <c r="A92" s="1"/>
      <c r="B92" s="239">
        <v>17</v>
      </c>
      <c r="C92" s="255" t="s">
        <v>67</v>
      </c>
      <c r="D92" s="116" t="s">
        <v>47</v>
      </c>
      <c r="E92" s="242" t="s">
        <v>26</v>
      </c>
      <c r="F92" s="106">
        <f t="shared" ref="F92:AP92" si="24">F93+F94+F95+F96</f>
        <v>0</v>
      </c>
      <c r="G92" s="106">
        <f t="shared" si="24"/>
        <v>0</v>
      </c>
      <c r="H92" s="106">
        <f t="shared" si="24"/>
        <v>0</v>
      </c>
      <c r="I92" s="106">
        <f t="shared" si="24"/>
        <v>0</v>
      </c>
      <c r="J92" s="106">
        <f t="shared" si="24"/>
        <v>0</v>
      </c>
      <c r="K92" s="106">
        <f t="shared" si="24"/>
        <v>0</v>
      </c>
      <c r="L92" s="106">
        <f t="shared" si="24"/>
        <v>0</v>
      </c>
      <c r="M92" s="106">
        <f t="shared" si="24"/>
        <v>0</v>
      </c>
      <c r="N92" s="106">
        <f t="shared" si="24"/>
        <v>0</v>
      </c>
      <c r="O92" s="106">
        <f t="shared" si="24"/>
        <v>0</v>
      </c>
      <c r="P92" s="106">
        <f t="shared" si="24"/>
        <v>0</v>
      </c>
      <c r="Q92" s="106">
        <f t="shared" si="24"/>
        <v>0</v>
      </c>
      <c r="R92" s="106">
        <f t="shared" si="24"/>
        <v>0</v>
      </c>
      <c r="S92" s="106">
        <f t="shared" si="24"/>
        <v>0</v>
      </c>
      <c r="T92" s="106">
        <f t="shared" si="24"/>
        <v>0</v>
      </c>
      <c r="U92" s="106">
        <f t="shared" si="24"/>
        <v>0</v>
      </c>
      <c r="V92" s="106">
        <f t="shared" si="24"/>
        <v>0</v>
      </c>
      <c r="W92" s="106">
        <f t="shared" si="24"/>
        <v>0</v>
      </c>
      <c r="X92" s="106">
        <f t="shared" si="24"/>
        <v>0</v>
      </c>
      <c r="Y92" s="106">
        <f t="shared" si="24"/>
        <v>0</v>
      </c>
      <c r="Z92" s="106">
        <f t="shared" si="24"/>
        <v>0</v>
      </c>
      <c r="AA92" s="106">
        <f t="shared" si="24"/>
        <v>0</v>
      </c>
      <c r="AB92" s="106">
        <f t="shared" si="24"/>
        <v>0</v>
      </c>
      <c r="AC92" s="106">
        <f t="shared" si="24"/>
        <v>0</v>
      </c>
      <c r="AD92" s="106">
        <f t="shared" si="24"/>
        <v>0</v>
      </c>
      <c r="AE92" s="106">
        <f t="shared" si="24"/>
        <v>0</v>
      </c>
      <c r="AF92" s="106">
        <f t="shared" si="24"/>
        <v>0</v>
      </c>
      <c r="AG92" s="106">
        <f t="shared" si="24"/>
        <v>0</v>
      </c>
      <c r="AH92" s="106">
        <f t="shared" si="24"/>
        <v>0</v>
      </c>
      <c r="AI92" s="106">
        <f t="shared" si="24"/>
        <v>0</v>
      </c>
      <c r="AJ92" s="106">
        <f t="shared" si="24"/>
        <v>0</v>
      </c>
      <c r="AK92" s="106">
        <f t="shared" si="24"/>
        <v>0</v>
      </c>
      <c r="AL92" s="106">
        <f t="shared" si="24"/>
        <v>0</v>
      </c>
      <c r="AM92" s="106">
        <f t="shared" si="24"/>
        <v>0</v>
      </c>
      <c r="AN92" s="106">
        <f t="shared" si="24"/>
        <v>0</v>
      </c>
      <c r="AO92" s="106">
        <f t="shared" si="24"/>
        <v>0</v>
      </c>
      <c r="AP92" s="106">
        <f t="shared" si="24"/>
        <v>0</v>
      </c>
    </row>
    <row r="93" spans="1:42" ht="25.5" customHeight="1">
      <c r="A93" s="1"/>
      <c r="B93" s="240"/>
      <c r="C93" s="255"/>
      <c r="D93" s="116" t="s">
        <v>48</v>
      </c>
      <c r="E93" s="243"/>
      <c r="F93" s="112"/>
      <c r="G93" s="121"/>
      <c r="H93" s="121"/>
      <c r="I93" s="121"/>
      <c r="J93" s="121"/>
      <c r="K93" s="121"/>
      <c r="L93" s="121"/>
      <c r="M93" s="121"/>
      <c r="N93" s="121"/>
      <c r="O93" s="121"/>
      <c r="P93" s="121"/>
      <c r="Q93" s="121"/>
      <c r="R93" s="121"/>
      <c r="S93" s="121"/>
      <c r="T93" s="121"/>
      <c r="U93" s="121"/>
      <c r="V93" s="121"/>
      <c r="W93" s="121"/>
      <c r="X93" s="121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21"/>
      <c r="AM93" s="121"/>
      <c r="AN93" s="121"/>
      <c r="AO93" s="121"/>
      <c r="AP93" s="122"/>
    </row>
    <row r="94" spans="1:42" ht="24" customHeight="1">
      <c r="A94" s="1"/>
      <c r="B94" s="240"/>
      <c r="C94" s="255"/>
      <c r="D94" s="116" t="s">
        <v>49</v>
      </c>
      <c r="E94" s="243"/>
      <c r="F94" s="112"/>
      <c r="G94" s="121"/>
      <c r="H94" s="121"/>
      <c r="I94" s="121"/>
      <c r="J94" s="121"/>
      <c r="K94" s="121"/>
      <c r="L94" s="121"/>
      <c r="M94" s="121"/>
      <c r="N94" s="121"/>
      <c r="O94" s="121"/>
      <c r="P94" s="121"/>
      <c r="Q94" s="121"/>
      <c r="R94" s="121"/>
      <c r="S94" s="121"/>
      <c r="T94" s="121"/>
      <c r="U94" s="121"/>
      <c r="V94" s="121"/>
      <c r="W94" s="121"/>
      <c r="X94" s="121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21"/>
      <c r="AM94" s="121"/>
      <c r="AN94" s="121"/>
      <c r="AO94" s="121"/>
      <c r="AP94" s="122"/>
    </row>
    <row r="95" spans="1:42" ht="22.5" customHeight="1">
      <c r="A95" s="1"/>
      <c r="B95" s="240"/>
      <c r="C95" s="255"/>
      <c r="D95" s="116" t="s">
        <v>50</v>
      </c>
      <c r="E95" s="243"/>
      <c r="F95" s="112"/>
      <c r="G95" s="121"/>
      <c r="H95" s="121"/>
      <c r="I95" s="121"/>
      <c r="J95" s="121"/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1"/>
      <c r="AH95" s="121"/>
      <c r="AI95" s="121"/>
      <c r="AJ95" s="121"/>
      <c r="AK95" s="121"/>
      <c r="AL95" s="121"/>
      <c r="AM95" s="121"/>
      <c r="AN95" s="121"/>
      <c r="AO95" s="121"/>
      <c r="AP95" s="122"/>
    </row>
    <row r="96" spans="1:42" ht="120.75" customHeight="1" thickBot="1">
      <c r="A96" s="1"/>
      <c r="B96" s="241"/>
      <c r="C96" s="256"/>
      <c r="D96" s="117" t="s">
        <v>51</v>
      </c>
      <c r="E96" s="244"/>
      <c r="F96" s="113"/>
      <c r="G96" s="114"/>
      <c r="H96" s="114"/>
      <c r="I96" s="114"/>
      <c r="J96" s="114"/>
      <c r="K96" s="114"/>
      <c r="L96" s="114"/>
      <c r="M96" s="114"/>
      <c r="N96" s="114"/>
      <c r="O96" s="114"/>
      <c r="P96" s="114"/>
      <c r="Q96" s="114"/>
      <c r="R96" s="114"/>
      <c r="S96" s="114"/>
      <c r="T96" s="114"/>
      <c r="U96" s="114"/>
      <c r="V96" s="114"/>
      <c r="W96" s="114"/>
      <c r="X96" s="114"/>
      <c r="Y96" s="114"/>
      <c r="Z96" s="114"/>
      <c r="AA96" s="114"/>
      <c r="AB96" s="114"/>
      <c r="AC96" s="114"/>
      <c r="AD96" s="114"/>
      <c r="AE96" s="114"/>
      <c r="AF96" s="114"/>
      <c r="AG96" s="114"/>
      <c r="AH96" s="114"/>
      <c r="AI96" s="114"/>
      <c r="AJ96" s="114"/>
      <c r="AK96" s="114"/>
      <c r="AL96" s="114"/>
      <c r="AM96" s="114"/>
      <c r="AN96" s="114"/>
      <c r="AO96" s="114"/>
      <c r="AP96" s="115"/>
    </row>
    <row r="97" spans="1:42" ht="19.5" customHeight="1">
      <c r="A97" s="1"/>
      <c r="B97" s="239">
        <v>18</v>
      </c>
      <c r="C97" s="245" t="s">
        <v>68</v>
      </c>
      <c r="D97" s="118" t="s">
        <v>47</v>
      </c>
      <c r="E97" s="242" t="s">
        <v>26</v>
      </c>
      <c r="F97" s="106">
        <f t="shared" ref="F97:AP97" si="25">F98+F99+F100+F101</f>
        <v>0</v>
      </c>
      <c r="G97" s="106">
        <f t="shared" si="25"/>
        <v>0</v>
      </c>
      <c r="H97" s="106">
        <f t="shared" si="25"/>
        <v>0</v>
      </c>
      <c r="I97" s="106">
        <f t="shared" si="25"/>
        <v>0</v>
      </c>
      <c r="J97" s="106">
        <f t="shared" si="25"/>
        <v>0</v>
      </c>
      <c r="K97" s="106">
        <f t="shared" si="25"/>
        <v>0</v>
      </c>
      <c r="L97" s="106">
        <f t="shared" si="25"/>
        <v>0</v>
      </c>
      <c r="M97" s="106">
        <f t="shared" si="25"/>
        <v>0</v>
      </c>
      <c r="N97" s="106">
        <f t="shared" si="25"/>
        <v>0</v>
      </c>
      <c r="O97" s="106">
        <f t="shared" si="25"/>
        <v>0</v>
      </c>
      <c r="P97" s="106">
        <f t="shared" si="25"/>
        <v>0</v>
      </c>
      <c r="Q97" s="106">
        <f t="shared" si="25"/>
        <v>0</v>
      </c>
      <c r="R97" s="106">
        <f t="shared" si="25"/>
        <v>0</v>
      </c>
      <c r="S97" s="106">
        <f t="shared" si="25"/>
        <v>0</v>
      </c>
      <c r="T97" s="106">
        <f t="shared" si="25"/>
        <v>0</v>
      </c>
      <c r="U97" s="106">
        <f t="shared" si="25"/>
        <v>0</v>
      </c>
      <c r="V97" s="106">
        <f t="shared" si="25"/>
        <v>0</v>
      </c>
      <c r="W97" s="106">
        <f t="shared" si="25"/>
        <v>0</v>
      </c>
      <c r="X97" s="106">
        <f t="shared" si="25"/>
        <v>0</v>
      </c>
      <c r="Y97" s="106">
        <f t="shared" si="25"/>
        <v>0</v>
      </c>
      <c r="Z97" s="106">
        <f t="shared" si="25"/>
        <v>0</v>
      </c>
      <c r="AA97" s="106">
        <f t="shared" si="25"/>
        <v>0</v>
      </c>
      <c r="AB97" s="106">
        <f t="shared" si="25"/>
        <v>0</v>
      </c>
      <c r="AC97" s="106">
        <f t="shared" si="25"/>
        <v>0</v>
      </c>
      <c r="AD97" s="106">
        <f t="shared" si="25"/>
        <v>0</v>
      </c>
      <c r="AE97" s="106">
        <f t="shared" si="25"/>
        <v>0</v>
      </c>
      <c r="AF97" s="106">
        <f t="shared" si="25"/>
        <v>0</v>
      </c>
      <c r="AG97" s="106">
        <f t="shared" si="25"/>
        <v>0</v>
      </c>
      <c r="AH97" s="106">
        <f t="shared" si="25"/>
        <v>0</v>
      </c>
      <c r="AI97" s="106">
        <f t="shared" si="25"/>
        <v>0</v>
      </c>
      <c r="AJ97" s="106">
        <f t="shared" si="25"/>
        <v>0</v>
      </c>
      <c r="AK97" s="106">
        <f t="shared" si="25"/>
        <v>0</v>
      </c>
      <c r="AL97" s="106">
        <f t="shared" si="25"/>
        <v>0</v>
      </c>
      <c r="AM97" s="106">
        <f t="shared" si="25"/>
        <v>0</v>
      </c>
      <c r="AN97" s="106">
        <f t="shared" si="25"/>
        <v>0</v>
      </c>
      <c r="AO97" s="106">
        <f t="shared" si="25"/>
        <v>0</v>
      </c>
      <c r="AP97" s="106">
        <f t="shared" si="25"/>
        <v>0</v>
      </c>
    </row>
    <row r="98" spans="1:42" ht="22.5" customHeight="1">
      <c r="A98" s="1"/>
      <c r="B98" s="240"/>
      <c r="C98" s="246"/>
      <c r="D98" s="104" t="s">
        <v>48</v>
      </c>
      <c r="E98" s="243"/>
      <c r="F98" s="106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8"/>
    </row>
    <row r="99" spans="1:42" ht="23.25" customHeight="1">
      <c r="A99" s="1"/>
      <c r="B99" s="240"/>
      <c r="C99" s="246"/>
      <c r="D99" s="104" t="s">
        <v>49</v>
      </c>
      <c r="E99" s="243"/>
      <c r="F99" s="106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8"/>
    </row>
    <row r="100" spans="1:42" ht="30" customHeight="1">
      <c r="A100" s="1"/>
      <c r="B100" s="240"/>
      <c r="C100" s="246"/>
      <c r="D100" s="104" t="s">
        <v>50</v>
      </c>
      <c r="E100" s="243"/>
      <c r="F100" s="106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8"/>
    </row>
    <row r="101" spans="1:42" ht="40.5" customHeight="1" thickBot="1">
      <c r="A101" s="1"/>
      <c r="B101" s="241"/>
      <c r="C101" s="247"/>
      <c r="D101" s="119" t="s">
        <v>51</v>
      </c>
      <c r="E101" s="244"/>
      <c r="F101" s="109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  <c r="U101" s="110"/>
      <c r="V101" s="110"/>
      <c r="W101" s="110"/>
      <c r="X101" s="110"/>
      <c r="Y101" s="110"/>
      <c r="Z101" s="110"/>
      <c r="AA101" s="110"/>
      <c r="AB101" s="110"/>
      <c r="AC101" s="110"/>
      <c r="AD101" s="110"/>
      <c r="AE101" s="110"/>
      <c r="AF101" s="110"/>
      <c r="AG101" s="110"/>
      <c r="AH101" s="110"/>
      <c r="AI101" s="110"/>
      <c r="AJ101" s="110"/>
      <c r="AK101" s="110"/>
      <c r="AL101" s="110"/>
      <c r="AM101" s="110"/>
      <c r="AN101" s="110"/>
      <c r="AO101" s="110"/>
      <c r="AP101" s="111"/>
    </row>
    <row r="102" spans="1:42" ht="19.5" customHeight="1">
      <c r="A102" s="1"/>
      <c r="B102" s="239">
        <v>19</v>
      </c>
      <c r="C102" s="248" t="s">
        <v>69</v>
      </c>
      <c r="D102" s="118" t="s">
        <v>47</v>
      </c>
      <c r="E102" s="242" t="s">
        <v>26</v>
      </c>
      <c r="F102" s="106">
        <v>0</v>
      </c>
      <c r="G102" s="106">
        <f t="shared" ref="G102:Q102" si="26">G103+G104+G105+G106</f>
        <v>0</v>
      </c>
      <c r="H102" s="106">
        <f t="shared" si="26"/>
        <v>0</v>
      </c>
      <c r="I102" s="106">
        <f t="shared" si="26"/>
        <v>0</v>
      </c>
      <c r="J102" s="106">
        <f t="shared" si="26"/>
        <v>0</v>
      </c>
      <c r="K102" s="106">
        <f t="shared" si="26"/>
        <v>0</v>
      </c>
      <c r="L102" s="106">
        <f t="shared" si="26"/>
        <v>0</v>
      </c>
      <c r="M102" s="106">
        <f t="shared" si="26"/>
        <v>0</v>
      </c>
      <c r="N102" s="106">
        <f t="shared" si="26"/>
        <v>0</v>
      </c>
      <c r="O102" s="106">
        <f t="shared" si="26"/>
        <v>0</v>
      </c>
      <c r="P102" s="106">
        <f t="shared" si="26"/>
        <v>0</v>
      </c>
      <c r="Q102" s="106">
        <f t="shared" si="26"/>
        <v>0</v>
      </c>
      <c r="R102" s="135">
        <v>0</v>
      </c>
      <c r="S102" s="135">
        <v>0</v>
      </c>
      <c r="T102" s="135">
        <v>0</v>
      </c>
      <c r="U102" s="135">
        <v>0</v>
      </c>
      <c r="V102" s="135">
        <v>0</v>
      </c>
      <c r="W102" s="135">
        <v>0</v>
      </c>
      <c r="X102" s="135">
        <v>0</v>
      </c>
      <c r="Y102" s="135">
        <v>0</v>
      </c>
      <c r="Z102" s="135">
        <v>0</v>
      </c>
      <c r="AA102" s="135">
        <v>0</v>
      </c>
      <c r="AB102" s="135">
        <v>0</v>
      </c>
      <c r="AC102" s="135">
        <v>0</v>
      </c>
      <c r="AD102" s="135">
        <v>0</v>
      </c>
      <c r="AE102" s="106">
        <f t="shared" ref="AE102:AP102" si="27">AE103+AE104+AE105+AE106</f>
        <v>0</v>
      </c>
      <c r="AF102" s="106">
        <f t="shared" si="27"/>
        <v>0</v>
      </c>
      <c r="AG102" s="106">
        <f t="shared" si="27"/>
        <v>0</v>
      </c>
      <c r="AH102" s="106">
        <f t="shared" si="27"/>
        <v>0</v>
      </c>
      <c r="AI102" s="106">
        <f t="shared" si="27"/>
        <v>0</v>
      </c>
      <c r="AJ102" s="106">
        <f t="shared" si="27"/>
        <v>0</v>
      </c>
      <c r="AK102" s="106">
        <f t="shared" si="27"/>
        <v>0</v>
      </c>
      <c r="AL102" s="106">
        <f t="shared" si="27"/>
        <v>0</v>
      </c>
      <c r="AM102" s="106">
        <f t="shared" si="27"/>
        <v>0</v>
      </c>
      <c r="AN102" s="106">
        <f t="shared" si="27"/>
        <v>0</v>
      </c>
      <c r="AO102" s="106">
        <f t="shared" si="27"/>
        <v>0</v>
      </c>
      <c r="AP102" s="106">
        <f t="shared" si="27"/>
        <v>0</v>
      </c>
    </row>
    <row r="103" spans="1:42" ht="25.5" customHeight="1">
      <c r="A103" s="1"/>
      <c r="B103" s="240"/>
      <c r="C103" s="249"/>
      <c r="D103" s="117" t="s">
        <v>48</v>
      </c>
      <c r="E103" s="243"/>
      <c r="F103" s="113"/>
      <c r="G103" s="114"/>
      <c r="H103" s="114"/>
      <c r="I103" s="114"/>
      <c r="J103" s="114"/>
      <c r="K103" s="114"/>
      <c r="L103" s="114"/>
      <c r="M103" s="114"/>
      <c r="N103" s="114"/>
      <c r="O103" s="114"/>
      <c r="P103" s="114"/>
      <c r="Q103" s="114"/>
      <c r="R103" s="114"/>
      <c r="S103" s="114"/>
      <c r="T103" s="114"/>
      <c r="U103" s="114"/>
      <c r="V103" s="114"/>
      <c r="W103" s="114"/>
      <c r="X103" s="114"/>
      <c r="Y103" s="114"/>
      <c r="Z103" s="114"/>
      <c r="AA103" s="114"/>
      <c r="AB103" s="114"/>
      <c r="AC103" s="114"/>
      <c r="AD103" s="114"/>
      <c r="AE103" s="114"/>
      <c r="AF103" s="114"/>
      <c r="AG103" s="114"/>
      <c r="AH103" s="114"/>
      <c r="AI103" s="114"/>
      <c r="AJ103" s="114"/>
      <c r="AK103" s="114"/>
      <c r="AL103" s="114"/>
      <c r="AM103" s="114"/>
      <c r="AN103" s="114"/>
      <c r="AO103" s="114"/>
      <c r="AP103" s="115"/>
    </row>
    <row r="104" spans="1:42" ht="26.25" customHeight="1">
      <c r="A104" s="1"/>
      <c r="B104" s="240"/>
      <c r="C104" s="249"/>
      <c r="D104" s="117" t="s">
        <v>49</v>
      </c>
      <c r="E104" s="243"/>
      <c r="F104" s="113"/>
      <c r="G104" s="114"/>
      <c r="H104" s="114"/>
      <c r="I104" s="114"/>
      <c r="J104" s="114"/>
      <c r="K104" s="114"/>
      <c r="L104" s="114"/>
      <c r="M104" s="114"/>
      <c r="N104" s="114"/>
      <c r="O104" s="114"/>
      <c r="P104" s="114"/>
      <c r="Q104" s="114"/>
      <c r="R104" s="114"/>
      <c r="S104" s="114"/>
      <c r="T104" s="114"/>
      <c r="U104" s="114"/>
      <c r="V104" s="114"/>
      <c r="W104" s="114"/>
      <c r="X104" s="114"/>
      <c r="Y104" s="114"/>
      <c r="Z104" s="114"/>
      <c r="AA104" s="114"/>
      <c r="AB104" s="114"/>
      <c r="AC104" s="114"/>
      <c r="AD104" s="114"/>
      <c r="AE104" s="114"/>
      <c r="AF104" s="114"/>
      <c r="AG104" s="114"/>
      <c r="AH104" s="114"/>
      <c r="AI104" s="114"/>
      <c r="AJ104" s="114"/>
      <c r="AK104" s="114"/>
      <c r="AL104" s="114"/>
      <c r="AM104" s="114"/>
      <c r="AN104" s="114"/>
      <c r="AO104" s="114"/>
      <c r="AP104" s="115"/>
    </row>
    <row r="105" spans="1:42" ht="26.25" customHeight="1">
      <c r="A105" s="1"/>
      <c r="B105" s="240"/>
      <c r="C105" s="249"/>
      <c r="D105" s="117" t="s">
        <v>50</v>
      </c>
      <c r="E105" s="243"/>
      <c r="F105" s="113"/>
      <c r="G105" s="114"/>
      <c r="H105" s="114"/>
      <c r="I105" s="114"/>
      <c r="J105" s="114"/>
      <c r="K105" s="114"/>
      <c r="L105" s="114"/>
      <c r="M105" s="114"/>
      <c r="N105" s="114"/>
      <c r="O105" s="114"/>
      <c r="P105" s="114"/>
      <c r="Q105" s="114"/>
      <c r="R105" s="136"/>
      <c r="S105" s="136"/>
      <c r="T105" s="136"/>
      <c r="U105" s="136"/>
      <c r="V105" s="136"/>
      <c r="W105" s="136"/>
      <c r="X105" s="136"/>
      <c r="Y105" s="136"/>
      <c r="Z105" s="136"/>
      <c r="AA105" s="136"/>
      <c r="AB105" s="136"/>
      <c r="AC105" s="136"/>
      <c r="AD105" s="136"/>
      <c r="AE105" s="114"/>
      <c r="AF105" s="114"/>
      <c r="AG105" s="114"/>
      <c r="AH105" s="114"/>
      <c r="AI105" s="114"/>
      <c r="AJ105" s="114"/>
      <c r="AK105" s="114"/>
      <c r="AL105" s="114"/>
      <c r="AM105" s="114"/>
      <c r="AN105" s="114"/>
      <c r="AO105" s="114"/>
      <c r="AP105" s="115"/>
    </row>
    <row r="106" spans="1:42" ht="93" customHeight="1" thickBot="1">
      <c r="A106" s="1"/>
      <c r="B106" s="241"/>
      <c r="C106" s="250"/>
      <c r="D106" s="119" t="s">
        <v>51</v>
      </c>
      <c r="E106" s="244"/>
      <c r="F106" s="109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110"/>
      <c r="T106" s="110"/>
      <c r="U106" s="110"/>
      <c r="V106" s="110"/>
      <c r="W106" s="110"/>
      <c r="X106" s="110"/>
      <c r="Y106" s="110"/>
      <c r="Z106" s="110"/>
      <c r="AA106" s="110"/>
      <c r="AB106" s="110"/>
      <c r="AC106" s="110"/>
      <c r="AD106" s="110"/>
      <c r="AE106" s="110"/>
      <c r="AF106" s="110"/>
      <c r="AG106" s="110"/>
      <c r="AH106" s="110"/>
      <c r="AI106" s="110"/>
      <c r="AJ106" s="110"/>
      <c r="AK106" s="110"/>
      <c r="AL106" s="110"/>
      <c r="AM106" s="110"/>
      <c r="AN106" s="110"/>
      <c r="AO106" s="110"/>
      <c r="AP106" s="111"/>
    </row>
    <row r="107" spans="1:42" ht="27" customHeight="1">
      <c r="A107" s="1"/>
      <c r="B107" s="88"/>
      <c r="C107" s="137"/>
      <c r="D107" s="138"/>
      <c r="E107" s="139"/>
      <c r="F107" s="140"/>
      <c r="G107" s="141"/>
      <c r="H107" s="141"/>
      <c r="I107" s="141"/>
      <c r="J107" s="141"/>
      <c r="K107" s="141"/>
      <c r="L107" s="141"/>
      <c r="M107" s="141"/>
      <c r="N107" s="141"/>
      <c r="O107" s="141"/>
      <c r="P107" s="141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  <c r="AA107" s="141"/>
      <c r="AB107" s="141"/>
      <c r="AC107" s="141"/>
      <c r="AD107" s="141"/>
      <c r="AE107" s="141"/>
      <c r="AF107" s="141"/>
      <c r="AG107" s="141"/>
      <c r="AH107" s="141"/>
      <c r="AI107" s="141"/>
      <c r="AJ107" s="141"/>
      <c r="AK107" s="141"/>
      <c r="AL107" s="141"/>
      <c r="AM107" s="141"/>
      <c r="AN107" s="141"/>
      <c r="AO107" s="141"/>
      <c r="AP107" s="141"/>
    </row>
    <row r="108" spans="1:42" ht="20.25">
      <c r="A108" s="1"/>
      <c r="B108" s="88"/>
      <c r="C108" s="90"/>
      <c r="D108" s="90"/>
      <c r="E108" s="91"/>
      <c r="F108" s="92"/>
      <c r="G108" s="93"/>
      <c r="H108" s="93"/>
      <c r="I108" s="93"/>
      <c r="J108" s="93"/>
      <c r="K108" s="93"/>
      <c r="L108" s="93"/>
      <c r="M108" s="88"/>
      <c r="N108" s="88"/>
      <c r="O108" s="88"/>
      <c r="P108" s="88"/>
      <c r="Q108" s="88"/>
      <c r="R108" s="88"/>
      <c r="S108" s="88"/>
      <c r="T108" s="88"/>
      <c r="U108" s="88"/>
      <c r="V108" s="88"/>
      <c r="W108" s="88"/>
      <c r="X108" s="88"/>
      <c r="Y108" s="88"/>
      <c r="Z108" s="88"/>
      <c r="AA108" s="88"/>
      <c r="AB108" s="88"/>
      <c r="AC108" s="88"/>
      <c r="AD108" s="88"/>
      <c r="AE108" s="88"/>
      <c r="AF108" s="88"/>
      <c r="AG108" s="88"/>
      <c r="AH108" s="88"/>
      <c r="AI108" s="88"/>
      <c r="AJ108" s="88"/>
      <c r="AK108" s="88"/>
      <c r="AL108" s="88"/>
      <c r="AM108" s="88"/>
      <c r="AN108" s="88"/>
      <c r="AO108" s="88"/>
      <c r="AP108" s="88"/>
    </row>
    <row r="109" spans="1:42" ht="18.75" customHeight="1">
      <c r="A109" s="1"/>
      <c r="B109" s="88"/>
      <c r="C109" s="296" t="s">
        <v>537</v>
      </c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</row>
    <row r="110" spans="1:42" ht="20.25">
      <c r="A110" s="1"/>
      <c r="B110" s="88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  <c r="AE110" s="89"/>
      <c r="AF110" s="89"/>
      <c r="AG110" s="89"/>
      <c r="AH110" s="89"/>
      <c r="AI110" s="89"/>
      <c r="AJ110" s="89"/>
      <c r="AK110" s="89"/>
      <c r="AL110" s="89"/>
      <c r="AM110" s="89"/>
      <c r="AN110" s="89"/>
      <c r="AO110" s="89"/>
      <c r="AP110" s="89"/>
    </row>
    <row r="111" spans="1:42" ht="21" thickBot="1">
      <c r="A111" s="1"/>
      <c r="B111" s="88"/>
      <c r="C111" s="90"/>
      <c r="D111" s="90"/>
      <c r="E111" s="91"/>
      <c r="F111" s="92"/>
      <c r="G111" s="93"/>
      <c r="H111" s="93"/>
      <c r="I111" s="93"/>
      <c r="J111" s="93"/>
      <c r="K111" s="93"/>
      <c r="L111" s="93"/>
      <c r="M111" s="88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  <c r="Z111" s="88"/>
      <c r="AA111" s="88"/>
      <c r="AB111" s="88"/>
      <c r="AC111" s="88"/>
      <c r="AD111" s="88"/>
      <c r="AE111" s="88"/>
      <c r="AF111" s="88"/>
      <c r="AG111" s="88"/>
      <c r="AH111" s="88"/>
      <c r="AI111" s="88"/>
      <c r="AJ111" s="88"/>
      <c r="AK111" s="88"/>
      <c r="AL111" s="88"/>
      <c r="AM111" s="88"/>
      <c r="AN111" s="88"/>
      <c r="AO111" s="88"/>
      <c r="AP111" s="88"/>
    </row>
    <row r="112" spans="1:42" ht="21" customHeight="1" thickBot="1">
      <c r="A112" s="1"/>
      <c r="B112" s="252" t="s">
        <v>70</v>
      </c>
      <c r="C112" s="292" t="s">
        <v>84</v>
      </c>
      <c r="D112" s="292"/>
      <c r="E112" s="298" t="s">
        <v>29</v>
      </c>
      <c r="F112" s="301" t="s">
        <v>30</v>
      </c>
      <c r="G112" s="304" t="s">
        <v>120</v>
      </c>
      <c r="H112" s="305"/>
      <c r="I112" s="305"/>
      <c r="J112" s="305"/>
      <c r="K112" s="305"/>
      <c r="L112" s="305"/>
      <c r="M112" s="305"/>
      <c r="N112" s="305"/>
      <c r="O112" s="305"/>
      <c r="P112" s="305"/>
      <c r="Q112" s="305"/>
      <c r="R112" s="305"/>
      <c r="S112" s="305"/>
      <c r="T112" s="305"/>
      <c r="U112" s="305"/>
      <c r="V112" s="305"/>
      <c r="W112" s="305"/>
      <c r="X112" s="305"/>
      <c r="Y112" s="305"/>
      <c r="Z112" s="305"/>
      <c r="AA112" s="305"/>
      <c r="AB112" s="305"/>
      <c r="AC112" s="305"/>
      <c r="AD112" s="305"/>
      <c r="AE112" s="305"/>
      <c r="AF112" s="305"/>
      <c r="AG112" s="305"/>
      <c r="AH112" s="305"/>
      <c r="AI112" s="305"/>
      <c r="AJ112" s="305"/>
      <c r="AK112" s="305"/>
      <c r="AL112" s="305"/>
      <c r="AM112" s="305"/>
      <c r="AN112" s="305"/>
      <c r="AO112" s="305"/>
      <c r="AP112" s="306"/>
    </row>
    <row r="113" spans="1:42" ht="18.75" customHeight="1">
      <c r="A113" s="1"/>
      <c r="B113" s="253"/>
      <c r="C113" s="292"/>
      <c r="D113" s="292"/>
      <c r="E113" s="299"/>
      <c r="F113" s="302"/>
      <c r="G113" s="307" t="s">
        <v>31</v>
      </c>
      <c r="H113" s="290"/>
      <c r="I113" s="290"/>
      <c r="J113" s="290" t="s">
        <v>32</v>
      </c>
      <c r="K113" s="290"/>
      <c r="L113" s="290"/>
      <c r="M113" s="290" t="s">
        <v>33</v>
      </c>
      <c r="N113" s="290"/>
      <c r="O113" s="290"/>
      <c r="P113" s="290" t="s">
        <v>34</v>
      </c>
      <c r="Q113" s="290"/>
      <c r="R113" s="290"/>
      <c r="S113" s="290" t="s">
        <v>35</v>
      </c>
      <c r="T113" s="290"/>
      <c r="U113" s="290"/>
      <c r="V113" s="290" t="s">
        <v>36</v>
      </c>
      <c r="W113" s="290"/>
      <c r="X113" s="290"/>
      <c r="Y113" s="290" t="s">
        <v>37</v>
      </c>
      <c r="Z113" s="290"/>
      <c r="AA113" s="290"/>
      <c r="AB113" s="290" t="s">
        <v>38</v>
      </c>
      <c r="AC113" s="290"/>
      <c r="AD113" s="290"/>
      <c r="AE113" s="290" t="s">
        <v>39</v>
      </c>
      <c r="AF113" s="290"/>
      <c r="AG113" s="290"/>
      <c r="AH113" s="290" t="s">
        <v>40</v>
      </c>
      <c r="AI113" s="290"/>
      <c r="AJ113" s="290"/>
      <c r="AK113" s="290" t="s">
        <v>41</v>
      </c>
      <c r="AL113" s="290"/>
      <c r="AM113" s="290"/>
      <c r="AN113" s="290" t="s">
        <v>42</v>
      </c>
      <c r="AO113" s="290"/>
      <c r="AP113" s="291"/>
    </row>
    <row r="114" spans="1:42" ht="61.5" thickBot="1">
      <c r="A114" s="1"/>
      <c r="B114" s="253"/>
      <c r="C114" s="292"/>
      <c r="D114" s="292"/>
      <c r="E114" s="300"/>
      <c r="F114" s="303"/>
      <c r="G114" s="94" t="s">
        <v>43</v>
      </c>
      <c r="H114" s="95" t="s">
        <v>44</v>
      </c>
      <c r="I114" s="95" t="s">
        <v>45</v>
      </c>
      <c r="J114" s="95" t="s">
        <v>43</v>
      </c>
      <c r="K114" s="95" t="s">
        <v>44</v>
      </c>
      <c r="L114" s="95" t="s">
        <v>45</v>
      </c>
      <c r="M114" s="95" t="s">
        <v>43</v>
      </c>
      <c r="N114" s="95" t="s">
        <v>44</v>
      </c>
      <c r="O114" s="95" t="s">
        <v>45</v>
      </c>
      <c r="P114" s="95" t="s">
        <v>43</v>
      </c>
      <c r="Q114" s="95" t="s">
        <v>44</v>
      </c>
      <c r="R114" s="95" t="s">
        <v>45</v>
      </c>
      <c r="S114" s="95" t="s">
        <v>43</v>
      </c>
      <c r="T114" s="95" t="s">
        <v>44</v>
      </c>
      <c r="U114" s="95" t="s">
        <v>45</v>
      </c>
      <c r="V114" s="95" t="s">
        <v>43</v>
      </c>
      <c r="W114" s="95" t="s">
        <v>44</v>
      </c>
      <c r="X114" s="95" t="s">
        <v>45</v>
      </c>
      <c r="Y114" s="95" t="s">
        <v>43</v>
      </c>
      <c r="Z114" s="95" t="s">
        <v>44</v>
      </c>
      <c r="AA114" s="95" t="s">
        <v>45</v>
      </c>
      <c r="AB114" s="95" t="s">
        <v>43</v>
      </c>
      <c r="AC114" s="95" t="s">
        <v>44</v>
      </c>
      <c r="AD114" s="95" t="s">
        <v>45</v>
      </c>
      <c r="AE114" s="95" t="s">
        <v>43</v>
      </c>
      <c r="AF114" s="95" t="s">
        <v>44</v>
      </c>
      <c r="AG114" s="95" t="s">
        <v>45</v>
      </c>
      <c r="AH114" s="95" t="s">
        <v>43</v>
      </c>
      <c r="AI114" s="95" t="s">
        <v>44</v>
      </c>
      <c r="AJ114" s="95" t="s">
        <v>45</v>
      </c>
      <c r="AK114" s="95" t="s">
        <v>43</v>
      </c>
      <c r="AL114" s="95" t="s">
        <v>44</v>
      </c>
      <c r="AM114" s="95" t="s">
        <v>45</v>
      </c>
      <c r="AN114" s="95" t="s">
        <v>43</v>
      </c>
      <c r="AO114" s="95" t="s">
        <v>44</v>
      </c>
      <c r="AP114" s="96" t="s">
        <v>45</v>
      </c>
    </row>
    <row r="115" spans="1:42" ht="21" thickBot="1">
      <c r="A115" s="1"/>
      <c r="B115" s="254"/>
      <c r="C115" s="292">
        <v>1</v>
      </c>
      <c r="D115" s="292"/>
      <c r="E115" s="97">
        <v>2</v>
      </c>
      <c r="F115" s="98">
        <v>3</v>
      </c>
      <c r="G115" s="293">
        <v>4</v>
      </c>
      <c r="H115" s="293"/>
      <c r="I115" s="293"/>
      <c r="J115" s="293">
        <v>5</v>
      </c>
      <c r="K115" s="293"/>
      <c r="L115" s="293"/>
      <c r="M115" s="293">
        <v>6</v>
      </c>
      <c r="N115" s="293"/>
      <c r="O115" s="293"/>
      <c r="P115" s="293">
        <v>7</v>
      </c>
      <c r="Q115" s="293"/>
      <c r="R115" s="293"/>
      <c r="S115" s="293">
        <v>8</v>
      </c>
      <c r="T115" s="293"/>
      <c r="U115" s="293"/>
      <c r="V115" s="293">
        <v>9</v>
      </c>
      <c r="W115" s="293"/>
      <c r="X115" s="293"/>
      <c r="Y115" s="293">
        <v>10</v>
      </c>
      <c r="Z115" s="293"/>
      <c r="AA115" s="293"/>
      <c r="AB115" s="293">
        <v>11</v>
      </c>
      <c r="AC115" s="293"/>
      <c r="AD115" s="293"/>
      <c r="AE115" s="293">
        <v>12</v>
      </c>
      <c r="AF115" s="293"/>
      <c r="AG115" s="293"/>
      <c r="AH115" s="293">
        <v>13</v>
      </c>
      <c r="AI115" s="293"/>
      <c r="AJ115" s="293"/>
      <c r="AK115" s="293">
        <v>14</v>
      </c>
      <c r="AL115" s="293"/>
      <c r="AM115" s="293"/>
      <c r="AN115" s="293">
        <v>15</v>
      </c>
      <c r="AO115" s="293"/>
      <c r="AP115" s="294"/>
    </row>
    <row r="116" spans="1:42" ht="21" thickBot="1">
      <c r="A116" s="1"/>
      <c r="B116" s="99"/>
      <c r="C116" s="295" t="s">
        <v>46</v>
      </c>
      <c r="D116" s="295"/>
      <c r="E116" s="100"/>
      <c r="F116" s="101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2"/>
      <c r="Z116" s="102"/>
      <c r="AA116" s="102"/>
      <c r="AB116" s="102"/>
      <c r="AC116" s="102"/>
      <c r="AD116" s="102"/>
      <c r="AE116" s="102"/>
      <c r="AF116" s="102"/>
      <c r="AG116" s="102"/>
      <c r="AH116" s="102"/>
      <c r="AI116" s="102"/>
      <c r="AJ116" s="102"/>
      <c r="AK116" s="102"/>
      <c r="AL116" s="102"/>
      <c r="AM116" s="102"/>
      <c r="AN116" s="102"/>
      <c r="AO116" s="102"/>
      <c r="AP116" s="103"/>
    </row>
    <row r="117" spans="1:42" ht="20.25" customHeight="1">
      <c r="A117" s="1"/>
      <c r="B117" s="251">
        <v>1</v>
      </c>
      <c r="C117" s="262" t="s">
        <v>77</v>
      </c>
      <c r="D117" s="104" t="s">
        <v>47</v>
      </c>
      <c r="E117" s="275" t="s">
        <v>23</v>
      </c>
      <c r="F117" s="105">
        <v>3</v>
      </c>
      <c r="G117" s="105">
        <f t="shared" ref="G117:U117" si="28">SUM(G118:G121)</f>
        <v>0</v>
      </c>
      <c r="H117" s="105">
        <f t="shared" si="28"/>
        <v>0</v>
      </c>
      <c r="I117" s="105">
        <f t="shared" si="28"/>
        <v>0</v>
      </c>
      <c r="J117" s="105">
        <f t="shared" si="28"/>
        <v>0</v>
      </c>
      <c r="K117" s="105">
        <f t="shared" si="28"/>
        <v>0</v>
      </c>
      <c r="L117" s="105">
        <f t="shared" si="28"/>
        <v>0</v>
      </c>
      <c r="M117" s="105">
        <f t="shared" si="28"/>
        <v>0</v>
      </c>
      <c r="N117" s="105">
        <f t="shared" si="28"/>
        <v>0</v>
      </c>
      <c r="O117" s="105">
        <f t="shared" si="28"/>
        <v>0</v>
      </c>
      <c r="P117" s="105">
        <f t="shared" si="28"/>
        <v>0</v>
      </c>
      <c r="Q117" s="105">
        <f t="shared" si="28"/>
        <v>0</v>
      </c>
      <c r="R117" s="105">
        <f t="shared" si="28"/>
        <v>3</v>
      </c>
      <c r="S117" s="105">
        <f t="shared" si="28"/>
        <v>0</v>
      </c>
      <c r="T117" s="105">
        <f t="shared" si="28"/>
        <v>0</v>
      </c>
      <c r="U117" s="105">
        <f t="shared" si="28"/>
        <v>0</v>
      </c>
      <c r="V117" s="14">
        <v>0</v>
      </c>
      <c r="W117" s="14">
        <v>0</v>
      </c>
      <c r="X117" s="14">
        <v>0</v>
      </c>
      <c r="Y117" s="14">
        <v>0</v>
      </c>
      <c r="Z117" s="14">
        <v>0</v>
      </c>
      <c r="AA117" s="14">
        <v>0</v>
      </c>
      <c r="AB117" s="14">
        <v>0</v>
      </c>
      <c r="AC117" s="14">
        <v>0</v>
      </c>
      <c r="AD117" s="14">
        <v>0</v>
      </c>
      <c r="AE117" s="14">
        <v>0</v>
      </c>
      <c r="AF117" s="14">
        <v>0</v>
      </c>
      <c r="AG117" s="14">
        <v>0</v>
      </c>
      <c r="AH117" s="11">
        <v>0</v>
      </c>
      <c r="AI117" s="11">
        <v>0</v>
      </c>
      <c r="AJ117" s="11">
        <v>0</v>
      </c>
      <c r="AK117" s="105">
        <f t="shared" ref="AK117:AP117" si="29">SUM(AK118:AK121)</f>
        <v>0</v>
      </c>
      <c r="AL117" s="105">
        <f t="shared" si="29"/>
        <v>0</v>
      </c>
      <c r="AM117" s="105">
        <f t="shared" si="29"/>
        <v>0</v>
      </c>
      <c r="AN117" s="105">
        <f t="shared" si="29"/>
        <v>0</v>
      </c>
      <c r="AO117" s="105">
        <f t="shared" si="29"/>
        <v>0</v>
      </c>
      <c r="AP117" s="105">
        <f t="shared" si="29"/>
        <v>0</v>
      </c>
    </row>
    <row r="118" spans="1:42" ht="40.5">
      <c r="A118" s="1"/>
      <c r="B118" s="251"/>
      <c r="C118" s="262"/>
      <c r="D118" s="104" t="s">
        <v>48</v>
      </c>
      <c r="E118" s="272"/>
      <c r="F118" s="106">
        <v>3</v>
      </c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  <c r="R118" s="107">
        <v>3</v>
      </c>
      <c r="S118" s="107"/>
      <c r="T118" s="107"/>
      <c r="U118" s="107"/>
      <c r="V118" s="107"/>
      <c r="W118" s="107"/>
      <c r="X118" s="107"/>
      <c r="Y118" s="107"/>
      <c r="Z118" s="107"/>
      <c r="AA118" s="107"/>
      <c r="AB118" s="107"/>
      <c r="AC118" s="107"/>
      <c r="AD118" s="107"/>
      <c r="AE118" s="107"/>
      <c r="AF118" s="107"/>
      <c r="AG118" s="107"/>
      <c r="AH118" s="107"/>
      <c r="AI118" s="107"/>
      <c r="AJ118" s="107"/>
      <c r="AK118" s="107"/>
      <c r="AL118" s="107"/>
      <c r="AM118" s="107"/>
      <c r="AN118" s="107"/>
      <c r="AO118" s="107"/>
      <c r="AP118" s="108"/>
    </row>
    <row r="119" spans="1:42" ht="40.5">
      <c r="A119" s="1"/>
      <c r="B119" s="251"/>
      <c r="C119" s="262"/>
      <c r="D119" s="104" t="s">
        <v>49</v>
      </c>
      <c r="E119" s="272"/>
      <c r="F119" s="106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7"/>
      <c r="AH119" s="107"/>
      <c r="AI119" s="107"/>
      <c r="AJ119" s="107"/>
      <c r="AK119" s="107"/>
      <c r="AL119" s="107"/>
      <c r="AM119" s="107"/>
      <c r="AN119" s="107"/>
      <c r="AO119" s="107"/>
      <c r="AP119" s="108"/>
    </row>
    <row r="120" spans="1:42" ht="20.25">
      <c r="A120" s="1"/>
      <c r="B120" s="251"/>
      <c r="C120" s="262"/>
      <c r="D120" s="104" t="s">
        <v>50</v>
      </c>
      <c r="E120" s="272"/>
      <c r="F120" s="106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1"/>
      <c r="AI120" s="11"/>
      <c r="AJ120" s="11"/>
      <c r="AK120" s="107"/>
      <c r="AL120" s="107"/>
      <c r="AM120" s="107"/>
      <c r="AN120" s="107"/>
      <c r="AO120" s="107"/>
      <c r="AP120" s="108"/>
    </row>
    <row r="121" spans="1:42" ht="21" thickBot="1">
      <c r="A121" s="1"/>
      <c r="B121" s="251"/>
      <c r="C121" s="262"/>
      <c r="D121" s="104" t="s">
        <v>51</v>
      </c>
      <c r="E121" s="276"/>
      <c r="F121" s="109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  <c r="AA121" s="110"/>
      <c r="AB121" s="110"/>
      <c r="AC121" s="110"/>
      <c r="AD121" s="110"/>
      <c r="AE121" s="110"/>
      <c r="AF121" s="110"/>
      <c r="AG121" s="110"/>
      <c r="AH121" s="110"/>
      <c r="AI121" s="110"/>
      <c r="AJ121" s="110"/>
      <c r="AK121" s="110"/>
      <c r="AL121" s="110"/>
      <c r="AM121" s="110"/>
      <c r="AN121" s="110"/>
      <c r="AO121" s="110"/>
      <c r="AP121" s="111"/>
    </row>
    <row r="122" spans="1:42" ht="20.25" customHeight="1">
      <c r="A122" s="1"/>
      <c r="B122" s="251">
        <v>2</v>
      </c>
      <c r="C122" s="262" t="s">
        <v>78</v>
      </c>
      <c r="D122" s="104" t="s">
        <v>47</v>
      </c>
      <c r="E122" s="271" t="s">
        <v>23</v>
      </c>
      <c r="F122" s="112">
        <v>0</v>
      </c>
      <c r="G122" s="112">
        <f t="shared" ref="G122:X122" si="30">G123+G124+G125+G126</f>
        <v>0</v>
      </c>
      <c r="H122" s="112">
        <f t="shared" si="30"/>
        <v>0</v>
      </c>
      <c r="I122" s="112">
        <f t="shared" si="30"/>
        <v>0</v>
      </c>
      <c r="J122" s="112">
        <f t="shared" si="30"/>
        <v>0</v>
      </c>
      <c r="K122" s="112">
        <f t="shared" si="30"/>
        <v>0</v>
      </c>
      <c r="L122" s="112">
        <f t="shared" si="30"/>
        <v>0</v>
      </c>
      <c r="M122" s="112">
        <f t="shared" si="30"/>
        <v>0</v>
      </c>
      <c r="N122" s="112">
        <f t="shared" si="30"/>
        <v>0</v>
      </c>
      <c r="O122" s="112">
        <f t="shared" si="30"/>
        <v>0</v>
      </c>
      <c r="P122" s="112">
        <f t="shared" si="30"/>
        <v>0</v>
      </c>
      <c r="Q122" s="112">
        <f t="shared" si="30"/>
        <v>0</v>
      </c>
      <c r="R122" s="112">
        <f t="shared" si="30"/>
        <v>0</v>
      </c>
      <c r="S122" s="112">
        <f t="shared" si="30"/>
        <v>0</v>
      </c>
      <c r="T122" s="112">
        <f t="shared" si="30"/>
        <v>0</v>
      </c>
      <c r="U122" s="112">
        <f t="shared" si="30"/>
        <v>0</v>
      </c>
      <c r="V122" s="112">
        <f t="shared" si="30"/>
        <v>0</v>
      </c>
      <c r="W122" s="112">
        <f t="shared" si="30"/>
        <v>0</v>
      </c>
      <c r="X122" s="112">
        <f t="shared" si="30"/>
        <v>0</v>
      </c>
      <c r="Y122" s="12">
        <v>0</v>
      </c>
      <c r="Z122" s="12">
        <v>0</v>
      </c>
      <c r="AA122" s="12">
        <v>0</v>
      </c>
      <c r="AB122" s="12">
        <v>0</v>
      </c>
      <c r="AC122" s="12">
        <v>0</v>
      </c>
      <c r="AD122" s="12">
        <v>0</v>
      </c>
      <c r="AE122" s="12">
        <v>0</v>
      </c>
      <c r="AF122" s="12">
        <v>0</v>
      </c>
      <c r="AG122" s="12">
        <v>0</v>
      </c>
      <c r="AH122" s="12">
        <v>0</v>
      </c>
      <c r="AI122" s="12">
        <v>0</v>
      </c>
      <c r="AJ122" s="12">
        <v>0</v>
      </c>
      <c r="AK122" s="112">
        <f t="shared" ref="AK122:AP122" si="31">AK123+AK124+AK125+AK126</f>
        <v>0</v>
      </c>
      <c r="AL122" s="112">
        <f t="shared" si="31"/>
        <v>0</v>
      </c>
      <c r="AM122" s="112">
        <f t="shared" si="31"/>
        <v>0</v>
      </c>
      <c r="AN122" s="112">
        <f t="shared" si="31"/>
        <v>0</v>
      </c>
      <c r="AO122" s="112">
        <f t="shared" si="31"/>
        <v>0</v>
      </c>
      <c r="AP122" s="112">
        <f t="shared" si="31"/>
        <v>0</v>
      </c>
    </row>
    <row r="123" spans="1:42" ht="40.5">
      <c r="A123" s="1"/>
      <c r="B123" s="251"/>
      <c r="C123" s="262"/>
      <c r="D123" s="104" t="s">
        <v>48</v>
      </c>
      <c r="E123" s="272"/>
      <c r="F123" s="106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8"/>
    </row>
    <row r="124" spans="1:42" ht="40.5">
      <c r="A124" s="1"/>
      <c r="B124" s="251"/>
      <c r="C124" s="262"/>
      <c r="D124" s="104" t="s">
        <v>49</v>
      </c>
      <c r="E124" s="272"/>
      <c r="F124" s="106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8"/>
    </row>
    <row r="125" spans="1:42" ht="20.25">
      <c r="A125" s="1"/>
      <c r="B125" s="251"/>
      <c r="C125" s="262"/>
      <c r="D125" s="104" t="s">
        <v>50</v>
      </c>
      <c r="E125" s="272"/>
      <c r="F125" s="106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07"/>
      <c r="AL125" s="107"/>
      <c r="AM125" s="107"/>
      <c r="AN125" s="107"/>
      <c r="AO125" s="107"/>
      <c r="AP125" s="108"/>
    </row>
    <row r="126" spans="1:42" ht="21" thickBot="1">
      <c r="A126" s="1"/>
      <c r="B126" s="251"/>
      <c r="C126" s="262"/>
      <c r="D126" s="104" t="s">
        <v>51</v>
      </c>
      <c r="E126" s="273"/>
      <c r="F126" s="113"/>
      <c r="G126" s="114"/>
      <c r="H126" s="114"/>
      <c r="I126" s="114"/>
      <c r="J126" s="114"/>
      <c r="K126" s="114"/>
      <c r="L126" s="114"/>
      <c r="M126" s="114"/>
      <c r="N126" s="114"/>
      <c r="O126" s="114"/>
      <c r="P126" s="114"/>
      <c r="Q126" s="114"/>
      <c r="R126" s="114"/>
      <c r="S126" s="114"/>
      <c r="T126" s="114"/>
      <c r="U126" s="114"/>
      <c r="V126" s="114"/>
      <c r="W126" s="114"/>
      <c r="X126" s="114"/>
      <c r="Y126" s="114"/>
      <c r="Z126" s="114"/>
      <c r="AA126" s="114"/>
      <c r="AB126" s="114"/>
      <c r="AC126" s="114"/>
      <c r="AD126" s="114"/>
      <c r="AE126" s="114"/>
      <c r="AF126" s="114"/>
      <c r="AG126" s="114"/>
      <c r="AH126" s="114"/>
      <c r="AI126" s="114"/>
      <c r="AJ126" s="114"/>
      <c r="AK126" s="114"/>
      <c r="AL126" s="114"/>
      <c r="AM126" s="114"/>
      <c r="AN126" s="114"/>
      <c r="AO126" s="114"/>
      <c r="AP126" s="115"/>
    </row>
    <row r="127" spans="1:42" ht="20.25" customHeight="1">
      <c r="A127" s="1"/>
      <c r="B127" s="239">
        <v>3</v>
      </c>
      <c r="C127" s="262" t="s">
        <v>52</v>
      </c>
      <c r="D127" s="104" t="s">
        <v>47</v>
      </c>
      <c r="E127" s="275" t="s">
        <v>23</v>
      </c>
      <c r="F127" s="106">
        <v>3</v>
      </c>
      <c r="G127" s="106">
        <f t="shared" ref="G127:U127" si="32">G128+G129+G130+G131</f>
        <v>0</v>
      </c>
      <c r="H127" s="106">
        <f t="shared" si="32"/>
        <v>0</v>
      </c>
      <c r="I127" s="106">
        <f t="shared" si="32"/>
        <v>0</v>
      </c>
      <c r="J127" s="106">
        <f t="shared" si="32"/>
        <v>0</v>
      </c>
      <c r="K127" s="106">
        <f t="shared" si="32"/>
        <v>0</v>
      </c>
      <c r="L127" s="106">
        <f t="shared" si="32"/>
        <v>0</v>
      </c>
      <c r="M127" s="106">
        <f t="shared" si="32"/>
        <v>0</v>
      </c>
      <c r="N127" s="106">
        <f t="shared" si="32"/>
        <v>0</v>
      </c>
      <c r="O127" s="106">
        <f t="shared" si="32"/>
        <v>0</v>
      </c>
      <c r="P127" s="106">
        <f t="shared" si="32"/>
        <v>0</v>
      </c>
      <c r="Q127" s="106">
        <f t="shared" si="32"/>
        <v>0</v>
      </c>
      <c r="R127" s="106">
        <f t="shared" si="32"/>
        <v>3</v>
      </c>
      <c r="S127" s="106">
        <f t="shared" si="32"/>
        <v>0</v>
      </c>
      <c r="T127" s="106">
        <f t="shared" si="32"/>
        <v>0</v>
      </c>
      <c r="U127" s="106">
        <f t="shared" si="32"/>
        <v>0</v>
      </c>
      <c r="V127" s="11">
        <v>0</v>
      </c>
      <c r="W127" s="11">
        <v>0</v>
      </c>
      <c r="X127" s="11">
        <v>0</v>
      </c>
      <c r="Y127" s="11">
        <v>0</v>
      </c>
      <c r="Z127" s="11">
        <v>0</v>
      </c>
      <c r="AA127" s="11">
        <v>0</v>
      </c>
      <c r="AB127" s="11">
        <v>0</v>
      </c>
      <c r="AC127" s="11">
        <v>0</v>
      </c>
      <c r="AD127" s="11">
        <v>0</v>
      </c>
      <c r="AE127" s="11">
        <v>0</v>
      </c>
      <c r="AF127" s="11">
        <v>0</v>
      </c>
      <c r="AG127" s="11">
        <v>0</v>
      </c>
      <c r="AH127" s="11">
        <v>0</v>
      </c>
      <c r="AI127" s="11">
        <v>0</v>
      </c>
      <c r="AJ127" s="11">
        <v>0</v>
      </c>
      <c r="AK127" s="106">
        <f t="shared" ref="AK127:AP127" si="33">AK128+AK129+AK130+AK131</f>
        <v>0</v>
      </c>
      <c r="AL127" s="106">
        <f t="shared" si="33"/>
        <v>0</v>
      </c>
      <c r="AM127" s="106">
        <f t="shared" si="33"/>
        <v>0</v>
      </c>
      <c r="AN127" s="106">
        <f t="shared" si="33"/>
        <v>0</v>
      </c>
      <c r="AO127" s="106">
        <f t="shared" si="33"/>
        <v>0</v>
      </c>
      <c r="AP127" s="106">
        <f t="shared" si="33"/>
        <v>0</v>
      </c>
    </row>
    <row r="128" spans="1:42" ht="40.5">
      <c r="A128" s="1"/>
      <c r="B128" s="240"/>
      <c r="C128" s="274"/>
      <c r="D128" s="104" t="s">
        <v>48</v>
      </c>
      <c r="E128" s="272"/>
      <c r="F128" s="106">
        <v>3</v>
      </c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>
        <v>3</v>
      </c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8"/>
    </row>
    <row r="129" spans="1:42" ht="40.5">
      <c r="A129" s="1"/>
      <c r="B129" s="240"/>
      <c r="C129" s="274"/>
      <c r="D129" s="104" t="s">
        <v>49</v>
      </c>
      <c r="E129" s="272"/>
      <c r="F129" s="106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7"/>
      <c r="AN129" s="107"/>
      <c r="AO129" s="107"/>
      <c r="AP129" s="108"/>
    </row>
    <row r="130" spans="1:42" ht="20.25">
      <c r="A130" s="1"/>
      <c r="B130" s="240"/>
      <c r="C130" s="274"/>
      <c r="D130" s="104" t="s">
        <v>50</v>
      </c>
      <c r="E130" s="272"/>
      <c r="F130" s="106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07"/>
      <c r="AL130" s="107"/>
      <c r="AM130" s="107"/>
      <c r="AN130" s="107"/>
      <c r="AO130" s="107"/>
      <c r="AP130" s="108"/>
    </row>
    <row r="131" spans="1:42" ht="21" thickBot="1">
      <c r="A131" s="1"/>
      <c r="B131" s="241"/>
      <c r="C131" s="274"/>
      <c r="D131" s="104" t="s">
        <v>51</v>
      </c>
      <c r="E131" s="276"/>
      <c r="F131" s="109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  <c r="AA131" s="110"/>
      <c r="AB131" s="110"/>
      <c r="AC131" s="110"/>
      <c r="AD131" s="110"/>
      <c r="AE131" s="110"/>
      <c r="AF131" s="110"/>
      <c r="AG131" s="110"/>
      <c r="AH131" s="110"/>
      <c r="AI131" s="110"/>
      <c r="AJ131" s="110"/>
      <c r="AK131" s="110"/>
      <c r="AL131" s="110"/>
      <c r="AM131" s="110"/>
      <c r="AN131" s="110"/>
      <c r="AO131" s="110"/>
      <c r="AP131" s="111"/>
    </row>
    <row r="132" spans="1:42" ht="24" customHeight="1">
      <c r="A132" s="1"/>
      <c r="B132" s="239">
        <v>4</v>
      </c>
      <c r="C132" s="277" t="s">
        <v>53</v>
      </c>
      <c r="D132" s="116" t="s">
        <v>47</v>
      </c>
      <c r="E132" s="279" t="s">
        <v>23</v>
      </c>
      <c r="F132" s="106">
        <f>F133+F134+F135+F136</f>
        <v>0</v>
      </c>
      <c r="G132" s="106">
        <f t="shared" ref="G132:AP132" si="34">G133+G134+G135+G136</f>
        <v>0</v>
      </c>
      <c r="H132" s="106">
        <f t="shared" si="34"/>
        <v>0</v>
      </c>
      <c r="I132" s="106">
        <f t="shared" si="34"/>
        <v>0</v>
      </c>
      <c r="J132" s="106">
        <f t="shared" si="34"/>
        <v>0</v>
      </c>
      <c r="K132" s="106">
        <f t="shared" si="34"/>
        <v>0</v>
      </c>
      <c r="L132" s="106">
        <f t="shared" si="34"/>
        <v>0</v>
      </c>
      <c r="M132" s="106">
        <f t="shared" si="34"/>
        <v>0</v>
      </c>
      <c r="N132" s="106">
        <f t="shared" si="34"/>
        <v>0</v>
      </c>
      <c r="O132" s="106">
        <f t="shared" si="34"/>
        <v>0</v>
      </c>
      <c r="P132" s="106">
        <f t="shared" si="34"/>
        <v>0</v>
      </c>
      <c r="Q132" s="106">
        <f t="shared" si="34"/>
        <v>0</v>
      </c>
      <c r="R132" s="106">
        <f t="shared" si="34"/>
        <v>0</v>
      </c>
      <c r="S132" s="106">
        <f t="shared" si="34"/>
        <v>0</v>
      </c>
      <c r="T132" s="106">
        <f t="shared" si="34"/>
        <v>0</v>
      </c>
      <c r="U132" s="106">
        <f t="shared" si="34"/>
        <v>0</v>
      </c>
      <c r="V132" s="106">
        <f t="shared" si="34"/>
        <v>0</v>
      </c>
      <c r="W132" s="106">
        <f t="shared" si="34"/>
        <v>0</v>
      </c>
      <c r="X132" s="106">
        <f t="shared" si="34"/>
        <v>0</v>
      </c>
      <c r="Y132" s="106">
        <f t="shared" si="34"/>
        <v>0</v>
      </c>
      <c r="Z132" s="106">
        <f t="shared" si="34"/>
        <v>0</v>
      </c>
      <c r="AA132" s="106">
        <f t="shared" si="34"/>
        <v>0</v>
      </c>
      <c r="AB132" s="106">
        <f t="shared" si="34"/>
        <v>0</v>
      </c>
      <c r="AC132" s="106">
        <f t="shared" si="34"/>
        <v>0</v>
      </c>
      <c r="AD132" s="106">
        <f t="shared" si="34"/>
        <v>0</v>
      </c>
      <c r="AE132" s="106">
        <f t="shared" si="34"/>
        <v>0</v>
      </c>
      <c r="AF132" s="106">
        <f t="shared" si="34"/>
        <v>0</v>
      </c>
      <c r="AG132" s="106">
        <f t="shared" si="34"/>
        <v>0</v>
      </c>
      <c r="AH132" s="106">
        <f t="shared" si="34"/>
        <v>0</v>
      </c>
      <c r="AI132" s="106">
        <f t="shared" si="34"/>
        <v>0</v>
      </c>
      <c r="AJ132" s="106">
        <f t="shared" si="34"/>
        <v>0</v>
      </c>
      <c r="AK132" s="106">
        <f t="shared" si="34"/>
        <v>0</v>
      </c>
      <c r="AL132" s="106">
        <f t="shared" si="34"/>
        <v>0</v>
      </c>
      <c r="AM132" s="106">
        <f t="shared" si="34"/>
        <v>0</v>
      </c>
      <c r="AN132" s="106">
        <f t="shared" si="34"/>
        <v>0</v>
      </c>
      <c r="AO132" s="106">
        <f t="shared" si="34"/>
        <v>0</v>
      </c>
      <c r="AP132" s="106">
        <f t="shared" si="34"/>
        <v>0</v>
      </c>
    </row>
    <row r="133" spans="1:42" ht="40.5">
      <c r="A133" s="1"/>
      <c r="B133" s="240"/>
      <c r="C133" s="274"/>
      <c r="D133" s="104" t="s">
        <v>48</v>
      </c>
      <c r="E133" s="280"/>
      <c r="F133" s="106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7"/>
      <c r="AP133" s="108"/>
    </row>
    <row r="134" spans="1:42" ht="40.5">
      <c r="A134" s="1"/>
      <c r="B134" s="240"/>
      <c r="C134" s="274"/>
      <c r="D134" s="104" t="s">
        <v>49</v>
      </c>
      <c r="E134" s="280"/>
      <c r="F134" s="106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8"/>
    </row>
    <row r="135" spans="1:42" ht="20.25">
      <c r="A135" s="1"/>
      <c r="B135" s="240"/>
      <c r="C135" s="274"/>
      <c r="D135" s="104" t="s">
        <v>50</v>
      </c>
      <c r="E135" s="280"/>
      <c r="F135" s="106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107"/>
      <c r="AP135" s="108"/>
    </row>
    <row r="136" spans="1:42" ht="21" thickBot="1">
      <c r="A136" s="1"/>
      <c r="B136" s="241"/>
      <c r="C136" s="278"/>
      <c r="D136" s="117" t="s">
        <v>51</v>
      </c>
      <c r="E136" s="281"/>
      <c r="F136" s="113"/>
      <c r="G136" s="114"/>
      <c r="H136" s="114"/>
      <c r="I136" s="114"/>
      <c r="J136" s="114"/>
      <c r="K136" s="114"/>
      <c r="L136" s="114"/>
      <c r="M136" s="114"/>
      <c r="N136" s="114"/>
      <c r="O136" s="114"/>
      <c r="P136" s="114"/>
      <c r="Q136" s="114"/>
      <c r="R136" s="114"/>
      <c r="S136" s="114"/>
      <c r="T136" s="114"/>
      <c r="U136" s="114"/>
      <c r="V136" s="114"/>
      <c r="W136" s="114"/>
      <c r="X136" s="114"/>
      <c r="Y136" s="114"/>
      <c r="Z136" s="114"/>
      <c r="AA136" s="114"/>
      <c r="AB136" s="114"/>
      <c r="AC136" s="114"/>
      <c r="AD136" s="114"/>
      <c r="AE136" s="114"/>
      <c r="AF136" s="114"/>
      <c r="AG136" s="114"/>
      <c r="AH136" s="114"/>
      <c r="AI136" s="114"/>
      <c r="AJ136" s="114"/>
      <c r="AK136" s="114"/>
      <c r="AL136" s="114"/>
      <c r="AM136" s="114"/>
      <c r="AN136" s="114"/>
      <c r="AO136" s="114"/>
      <c r="AP136" s="115"/>
    </row>
    <row r="137" spans="1:42" ht="15.75" customHeight="1">
      <c r="A137" s="1"/>
      <c r="B137" s="239">
        <v>5</v>
      </c>
      <c r="C137" s="259" t="s">
        <v>54</v>
      </c>
      <c r="D137" s="118" t="s">
        <v>47</v>
      </c>
      <c r="E137" s="282" t="s">
        <v>23</v>
      </c>
      <c r="F137" s="106">
        <f>F138+F139+F140+F141</f>
        <v>0</v>
      </c>
      <c r="G137" s="106">
        <f t="shared" ref="G137:AP137" si="35">G138+G139+G140+G141</f>
        <v>0</v>
      </c>
      <c r="H137" s="106">
        <f t="shared" si="35"/>
        <v>0</v>
      </c>
      <c r="I137" s="106">
        <f t="shared" si="35"/>
        <v>0</v>
      </c>
      <c r="J137" s="106">
        <f t="shared" si="35"/>
        <v>0</v>
      </c>
      <c r="K137" s="106">
        <f t="shared" si="35"/>
        <v>0</v>
      </c>
      <c r="L137" s="106">
        <f t="shared" si="35"/>
        <v>0</v>
      </c>
      <c r="M137" s="106">
        <f t="shared" si="35"/>
        <v>0</v>
      </c>
      <c r="N137" s="106">
        <f t="shared" si="35"/>
        <v>0</v>
      </c>
      <c r="O137" s="106">
        <f t="shared" si="35"/>
        <v>0</v>
      </c>
      <c r="P137" s="106">
        <f t="shared" si="35"/>
        <v>0</v>
      </c>
      <c r="Q137" s="106">
        <f t="shared" si="35"/>
        <v>0</v>
      </c>
      <c r="R137" s="106">
        <f t="shared" si="35"/>
        <v>0</v>
      </c>
      <c r="S137" s="106">
        <f t="shared" si="35"/>
        <v>0</v>
      </c>
      <c r="T137" s="106">
        <f t="shared" si="35"/>
        <v>0</v>
      </c>
      <c r="U137" s="106">
        <f t="shared" si="35"/>
        <v>0</v>
      </c>
      <c r="V137" s="106">
        <f t="shared" si="35"/>
        <v>0</v>
      </c>
      <c r="W137" s="106">
        <f t="shared" si="35"/>
        <v>0</v>
      </c>
      <c r="X137" s="106">
        <f t="shared" si="35"/>
        <v>0</v>
      </c>
      <c r="Y137" s="106">
        <f t="shared" si="35"/>
        <v>0</v>
      </c>
      <c r="Z137" s="106">
        <f t="shared" si="35"/>
        <v>0</v>
      </c>
      <c r="AA137" s="106">
        <f t="shared" si="35"/>
        <v>0</v>
      </c>
      <c r="AB137" s="106">
        <f t="shared" si="35"/>
        <v>0</v>
      </c>
      <c r="AC137" s="106">
        <f t="shared" si="35"/>
        <v>0</v>
      </c>
      <c r="AD137" s="106">
        <f t="shared" si="35"/>
        <v>0</v>
      </c>
      <c r="AE137" s="106">
        <f t="shared" si="35"/>
        <v>0</v>
      </c>
      <c r="AF137" s="106">
        <f t="shared" si="35"/>
        <v>0</v>
      </c>
      <c r="AG137" s="106">
        <f t="shared" si="35"/>
        <v>0</v>
      </c>
      <c r="AH137" s="106">
        <f t="shared" si="35"/>
        <v>0</v>
      </c>
      <c r="AI137" s="106">
        <f t="shared" si="35"/>
        <v>0</v>
      </c>
      <c r="AJ137" s="106">
        <f t="shared" si="35"/>
        <v>0</v>
      </c>
      <c r="AK137" s="106">
        <f t="shared" si="35"/>
        <v>0</v>
      </c>
      <c r="AL137" s="106">
        <f t="shared" si="35"/>
        <v>0</v>
      </c>
      <c r="AM137" s="106">
        <f t="shared" si="35"/>
        <v>0</v>
      </c>
      <c r="AN137" s="106">
        <f t="shared" si="35"/>
        <v>0</v>
      </c>
      <c r="AO137" s="106">
        <f t="shared" si="35"/>
        <v>0</v>
      </c>
      <c r="AP137" s="106">
        <f t="shared" si="35"/>
        <v>0</v>
      </c>
    </row>
    <row r="138" spans="1:42" ht="40.5">
      <c r="A138" s="1"/>
      <c r="B138" s="240"/>
      <c r="C138" s="260"/>
      <c r="D138" s="104" t="s">
        <v>48</v>
      </c>
      <c r="E138" s="283"/>
      <c r="F138" s="106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/>
      <c r="AP138" s="108"/>
    </row>
    <row r="139" spans="1:42" ht="40.5">
      <c r="A139" s="1"/>
      <c r="B139" s="240"/>
      <c r="C139" s="260"/>
      <c r="D139" s="104" t="s">
        <v>49</v>
      </c>
      <c r="E139" s="283"/>
      <c r="F139" s="106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107"/>
      <c r="AP139" s="108"/>
    </row>
    <row r="140" spans="1:42" ht="20.25">
      <c r="A140" s="1"/>
      <c r="B140" s="240"/>
      <c r="C140" s="260"/>
      <c r="D140" s="104" t="s">
        <v>50</v>
      </c>
      <c r="E140" s="283"/>
      <c r="F140" s="106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07"/>
      <c r="AP140" s="108"/>
    </row>
    <row r="141" spans="1:42" ht="21" thickBot="1">
      <c r="A141" s="1"/>
      <c r="B141" s="241"/>
      <c r="C141" s="261"/>
      <c r="D141" s="119" t="s">
        <v>51</v>
      </c>
      <c r="E141" s="284"/>
      <c r="F141" s="109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  <c r="T141" s="110"/>
      <c r="U141" s="110"/>
      <c r="V141" s="110"/>
      <c r="W141" s="110"/>
      <c r="X141" s="110"/>
      <c r="Y141" s="110"/>
      <c r="Z141" s="110"/>
      <c r="AA141" s="110"/>
      <c r="AB141" s="110"/>
      <c r="AC141" s="110"/>
      <c r="AD141" s="110"/>
      <c r="AE141" s="110"/>
      <c r="AF141" s="110"/>
      <c r="AG141" s="110"/>
      <c r="AH141" s="110"/>
      <c r="AI141" s="110"/>
      <c r="AJ141" s="110"/>
      <c r="AK141" s="110"/>
      <c r="AL141" s="110"/>
      <c r="AM141" s="110"/>
      <c r="AN141" s="110"/>
      <c r="AO141" s="110"/>
      <c r="AP141" s="111"/>
    </row>
    <row r="142" spans="1:42" ht="20.25" customHeight="1">
      <c r="A142" s="1"/>
      <c r="B142" s="239">
        <v>6</v>
      </c>
      <c r="C142" s="277" t="s">
        <v>55</v>
      </c>
      <c r="D142" s="116" t="s">
        <v>47</v>
      </c>
      <c r="E142" s="285" t="s">
        <v>23</v>
      </c>
      <c r="F142" s="106">
        <v>4</v>
      </c>
      <c r="G142" s="106">
        <f t="shared" ref="G142:U142" si="36">G143+G144+G145+G146</f>
        <v>0</v>
      </c>
      <c r="H142" s="106">
        <f t="shared" si="36"/>
        <v>0</v>
      </c>
      <c r="I142" s="106">
        <f t="shared" si="36"/>
        <v>0</v>
      </c>
      <c r="J142" s="106">
        <f t="shared" si="36"/>
        <v>0</v>
      </c>
      <c r="K142" s="106">
        <f t="shared" si="36"/>
        <v>0</v>
      </c>
      <c r="L142" s="106">
        <f t="shared" si="36"/>
        <v>0</v>
      </c>
      <c r="M142" s="106">
        <f t="shared" si="36"/>
        <v>0</v>
      </c>
      <c r="N142" s="106">
        <f t="shared" si="36"/>
        <v>0</v>
      </c>
      <c r="O142" s="106">
        <f t="shared" si="36"/>
        <v>0</v>
      </c>
      <c r="P142" s="106">
        <f t="shared" si="36"/>
        <v>0</v>
      </c>
      <c r="Q142" s="106">
        <f t="shared" si="36"/>
        <v>0</v>
      </c>
      <c r="R142" s="106">
        <f t="shared" si="36"/>
        <v>4</v>
      </c>
      <c r="S142" s="106">
        <f t="shared" si="36"/>
        <v>0</v>
      </c>
      <c r="T142" s="106">
        <f t="shared" si="36"/>
        <v>0</v>
      </c>
      <c r="U142" s="106">
        <f t="shared" si="36"/>
        <v>0</v>
      </c>
      <c r="V142" s="11">
        <v>0</v>
      </c>
      <c r="W142" s="11">
        <v>0</v>
      </c>
      <c r="X142" s="11">
        <v>0</v>
      </c>
      <c r="Y142" s="11">
        <v>0</v>
      </c>
      <c r="Z142" s="11">
        <v>0</v>
      </c>
      <c r="AA142" s="11">
        <v>0</v>
      </c>
      <c r="AB142" s="11">
        <v>0</v>
      </c>
      <c r="AC142" s="11">
        <v>0</v>
      </c>
      <c r="AD142" s="11">
        <v>0</v>
      </c>
      <c r="AE142" s="11">
        <v>0</v>
      </c>
      <c r="AF142" s="11">
        <v>0</v>
      </c>
      <c r="AG142" s="11">
        <v>0</v>
      </c>
      <c r="AH142" s="11">
        <v>0</v>
      </c>
      <c r="AI142" s="11">
        <v>0</v>
      </c>
      <c r="AJ142" s="11">
        <v>0</v>
      </c>
      <c r="AK142" s="106">
        <f t="shared" ref="AK142:AP142" si="37">AK143+AK144+AK145+AK146</f>
        <v>0</v>
      </c>
      <c r="AL142" s="106">
        <f t="shared" si="37"/>
        <v>0</v>
      </c>
      <c r="AM142" s="106">
        <f t="shared" si="37"/>
        <v>0</v>
      </c>
      <c r="AN142" s="106">
        <f t="shared" si="37"/>
        <v>0</v>
      </c>
      <c r="AO142" s="106">
        <f t="shared" si="37"/>
        <v>0</v>
      </c>
      <c r="AP142" s="106">
        <f t="shared" si="37"/>
        <v>0</v>
      </c>
    </row>
    <row r="143" spans="1:42" ht="40.5">
      <c r="A143" s="1"/>
      <c r="B143" s="240"/>
      <c r="C143" s="274"/>
      <c r="D143" s="104" t="s">
        <v>48</v>
      </c>
      <c r="E143" s="283"/>
      <c r="F143" s="106">
        <v>4</v>
      </c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>
        <v>4</v>
      </c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7"/>
      <c r="AP143" s="108"/>
    </row>
    <row r="144" spans="1:42" ht="40.5">
      <c r="A144" s="1"/>
      <c r="B144" s="240"/>
      <c r="C144" s="274"/>
      <c r="D144" s="104" t="s">
        <v>49</v>
      </c>
      <c r="E144" s="283"/>
      <c r="F144" s="106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7"/>
      <c r="AP144" s="108"/>
    </row>
    <row r="145" spans="1:42" ht="20.25">
      <c r="A145" s="1"/>
      <c r="B145" s="240"/>
      <c r="C145" s="274"/>
      <c r="D145" s="104" t="s">
        <v>50</v>
      </c>
      <c r="E145" s="283"/>
      <c r="F145" s="106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07"/>
      <c r="AL145" s="107"/>
      <c r="AM145" s="107"/>
      <c r="AN145" s="107"/>
      <c r="AO145" s="107"/>
      <c r="AP145" s="108"/>
    </row>
    <row r="146" spans="1:42" ht="21" thickBot="1">
      <c r="A146" s="1"/>
      <c r="B146" s="241"/>
      <c r="C146" s="278"/>
      <c r="D146" s="117" t="s">
        <v>51</v>
      </c>
      <c r="E146" s="286"/>
      <c r="F146" s="113"/>
      <c r="G146" s="114"/>
      <c r="H146" s="114"/>
      <c r="I146" s="114"/>
      <c r="J146" s="114"/>
      <c r="K146" s="114"/>
      <c r="L146" s="114"/>
      <c r="M146" s="114"/>
      <c r="N146" s="114"/>
      <c r="O146" s="114"/>
      <c r="P146" s="114"/>
      <c r="Q146" s="114"/>
      <c r="R146" s="114"/>
      <c r="S146" s="114"/>
      <c r="T146" s="114"/>
      <c r="U146" s="114"/>
      <c r="V146" s="114"/>
      <c r="W146" s="114"/>
      <c r="X146" s="114"/>
      <c r="Y146" s="114"/>
      <c r="Z146" s="114"/>
      <c r="AA146" s="114"/>
      <c r="AB146" s="114"/>
      <c r="AC146" s="114"/>
      <c r="AD146" s="114"/>
      <c r="AE146" s="114"/>
      <c r="AF146" s="114"/>
      <c r="AG146" s="114"/>
      <c r="AH146" s="114"/>
      <c r="AI146" s="114"/>
      <c r="AJ146" s="114"/>
      <c r="AK146" s="114"/>
      <c r="AL146" s="114"/>
      <c r="AM146" s="114"/>
      <c r="AN146" s="114"/>
      <c r="AO146" s="114"/>
      <c r="AP146" s="115"/>
    </row>
    <row r="147" spans="1:42" ht="20.25" customHeight="1">
      <c r="A147" s="1"/>
      <c r="B147" s="239">
        <v>7</v>
      </c>
      <c r="C147" s="245" t="s">
        <v>56</v>
      </c>
      <c r="D147" s="118" t="s">
        <v>47</v>
      </c>
      <c r="E147" s="287" t="s">
        <v>23</v>
      </c>
      <c r="F147" s="106">
        <v>36</v>
      </c>
      <c r="G147" s="106">
        <f t="shared" ref="G147:U147" si="38">G148+G149+G150+G151</f>
        <v>0</v>
      </c>
      <c r="H147" s="106">
        <f t="shared" si="38"/>
        <v>0</v>
      </c>
      <c r="I147" s="106">
        <f t="shared" si="38"/>
        <v>0</v>
      </c>
      <c r="J147" s="106">
        <f t="shared" si="38"/>
        <v>0</v>
      </c>
      <c r="K147" s="106">
        <f t="shared" si="38"/>
        <v>0</v>
      </c>
      <c r="L147" s="106">
        <f t="shared" si="38"/>
        <v>0</v>
      </c>
      <c r="M147" s="106">
        <f t="shared" si="38"/>
        <v>0</v>
      </c>
      <c r="N147" s="106">
        <f t="shared" si="38"/>
        <v>0</v>
      </c>
      <c r="O147" s="106">
        <f t="shared" si="38"/>
        <v>0</v>
      </c>
      <c r="P147" s="106">
        <f t="shared" si="38"/>
        <v>0</v>
      </c>
      <c r="Q147" s="106">
        <f t="shared" si="38"/>
        <v>0</v>
      </c>
      <c r="R147" s="106">
        <f t="shared" si="38"/>
        <v>18</v>
      </c>
      <c r="S147" s="106">
        <f t="shared" si="38"/>
        <v>0</v>
      </c>
      <c r="T147" s="106">
        <f t="shared" si="38"/>
        <v>0</v>
      </c>
      <c r="U147" s="106">
        <f t="shared" si="38"/>
        <v>0</v>
      </c>
      <c r="V147" s="13">
        <v>0</v>
      </c>
      <c r="W147" s="13">
        <v>0</v>
      </c>
      <c r="X147" s="13">
        <v>0</v>
      </c>
      <c r="Y147" s="14">
        <v>0</v>
      </c>
      <c r="Z147" s="14">
        <v>0</v>
      </c>
      <c r="AA147" s="120">
        <v>18</v>
      </c>
      <c r="AB147" s="14">
        <v>0</v>
      </c>
      <c r="AC147" s="14">
        <v>0</v>
      </c>
      <c r="AD147" s="14">
        <v>0</v>
      </c>
      <c r="AE147" s="14">
        <v>0</v>
      </c>
      <c r="AF147" s="14">
        <v>0</v>
      </c>
      <c r="AG147" s="14">
        <v>0</v>
      </c>
      <c r="AH147" s="14">
        <v>0</v>
      </c>
      <c r="AI147" s="14">
        <v>0</v>
      </c>
      <c r="AJ147" s="14">
        <v>0</v>
      </c>
      <c r="AK147" s="106">
        <f t="shared" ref="AK147:AP147" si="39">AK148+AK149+AK150+AK151</f>
        <v>0</v>
      </c>
      <c r="AL147" s="106">
        <f t="shared" si="39"/>
        <v>0</v>
      </c>
      <c r="AM147" s="106">
        <f t="shared" si="39"/>
        <v>0</v>
      </c>
      <c r="AN147" s="106">
        <f t="shared" si="39"/>
        <v>0</v>
      </c>
      <c r="AO147" s="106">
        <f t="shared" si="39"/>
        <v>0</v>
      </c>
      <c r="AP147" s="106">
        <f t="shared" si="39"/>
        <v>0</v>
      </c>
    </row>
    <row r="148" spans="1:42" ht="40.5">
      <c r="A148" s="1"/>
      <c r="B148" s="240"/>
      <c r="C148" s="246"/>
      <c r="D148" s="104" t="s">
        <v>48</v>
      </c>
      <c r="E148" s="288"/>
      <c r="F148" s="106">
        <v>36</v>
      </c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>
        <v>18</v>
      </c>
      <c r="S148" s="107"/>
      <c r="T148" s="107"/>
      <c r="U148" s="107"/>
      <c r="V148" s="107"/>
      <c r="W148" s="107"/>
      <c r="X148" s="107"/>
      <c r="Y148" s="107"/>
      <c r="Z148" s="107"/>
      <c r="AA148" s="107">
        <v>18</v>
      </c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7"/>
      <c r="AN148" s="107"/>
      <c r="AO148" s="107"/>
      <c r="AP148" s="108"/>
    </row>
    <row r="149" spans="1:42" ht="40.5">
      <c r="A149" s="1"/>
      <c r="B149" s="240"/>
      <c r="C149" s="246"/>
      <c r="D149" s="104" t="s">
        <v>49</v>
      </c>
      <c r="E149" s="288"/>
      <c r="F149" s="106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  <c r="AM149" s="107"/>
      <c r="AN149" s="107"/>
      <c r="AO149" s="107"/>
      <c r="AP149" s="108"/>
    </row>
    <row r="150" spans="1:42" ht="20.25">
      <c r="A150" s="1"/>
      <c r="B150" s="240"/>
      <c r="C150" s="246"/>
      <c r="D150" s="104" t="s">
        <v>50</v>
      </c>
      <c r="E150" s="288"/>
      <c r="F150" s="106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3"/>
      <c r="W150" s="13"/>
      <c r="X150" s="13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07"/>
      <c r="AL150" s="107"/>
      <c r="AM150" s="107"/>
      <c r="AN150" s="107"/>
      <c r="AO150" s="107"/>
      <c r="AP150" s="108"/>
    </row>
    <row r="151" spans="1:42" ht="21" thickBot="1">
      <c r="A151" s="1"/>
      <c r="B151" s="241"/>
      <c r="C151" s="247"/>
      <c r="D151" s="119" t="s">
        <v>51</v>
      </c>
      <c r="E151" s="289"/>
      <c r="F151" s="109"/>
      <c r="G151" s="110"/>
      <c r="H151" s="110"/>
      <c r="I151" s="110"/>
      <c r="J151" s="110"/>
      <c r="K151" s="110"/>
      <c r="L151" s="110"/>
      <c r="M151" s="110"/>
      <c r="N151" s="110"/>
      <c r="O151" s="110"/>
      <c r="P151" s="110"/>
      <c r="Q151" s="110"/>
      <c r="R151" s="110"/>
      <c r="S151" s="110"/>
      <c r="T151" s="110"/>
      <c r="U151" s="110"/>
      <c r="V151" s="110"/>
      <c r="W151" s="110"/>
      <c r="X151" s="110"/>
      <c r="Y151" s="110"/>
      <c r="Z151" s="110"/>
      <c r="AA151" s="110"/>
      <c r="AB151" s="110"/>
      <c r="AC151" s="110"/>
      <c r="AD151" s="110"/>
      <c r="AE151" s="110"/>
      <c r="AF151" s="110"/>
      <c r="AG151" s="110"/>
      <c r="AH151" s="110"/>
      <c r="AI151" s="110"/>
      <c r="AJ151" s="110"/>
      <c r="AK151" s="110"/>
      <c r="AL151" s="110"/>
      <c r="AM151" s="110"/>
      <c r="AN151" s="110"/>
      <c r="AO151" s="110"/>
      <c r="AP151" s="111"/>
    </row>
    <row r="152" spans="1:42" ht="15.75" customHeight="1">
      <c r="A152" s="1"/>
      <c r="B152" s="239">
        <v>8</v>
      </c>
      <c r="C152" s="257" t="s">
        <v>57</v>
      </c>
      <c r="D152" s="116" t="s">
        <v>47</v>
      </c>
      <c r="E152" s="242" t="s">
        <v>27</v>
      </c>
      <c r="F152" s="106">
        <v>0</v>
      </c>
      <c r="G152" s="106">
        <f t="shared" ref="G152:AL152" si="40">G153+G154+G155+G156</f>
        <v>0</v>
      </c>
      <c r="H152" s="106">
        <f t="shared" si="40"/>
        <v>0</v>
      </c>
      <c r="I152" s="106">
        <f t="shared" si="40"/>
        <v>0</v>
      </c>
      <c r="J152" s="106">
        <f t="shared" si="40"/>
        <v>0</v>
      </c>
      <c r="K152" s="106">
        <f t="shared" si="40"/>
        <v>0</v>
      </c>
      <c r="L152" s="106">
        <f t="shared" si="40"/>
        <v>0</v>
      </c>
      <c r="M152" s="106">
        <f t="shared" si="40"/>
        <v>0</v>
      </c>
      <c r="N152" s="106">
        <f t="shared" si="40"/>
        <v>0</v>
      </c>
      <c r="O152" s="106">
        <f t="shared" si="40"/>
        <v>0</v>
      </c>
      <c r="P152" s="106">
        <f t="shared" si="40"/>
        <v>0</v>
      </c>
      <c r="Q152" s="106">
        <f t="shared" si="40"/>
        <v>0</v>
      </c>
      <c r="R152" s="106">
        <f t="shared" si="40"/>
        <v>0</v>
      </c>
      <c r="S152" s="106">
        <f t="shared" si="40"/>
        <v>0</v>
      </c>
      <c r="T152" s="106">
        <f t="shared" si="40"/>
        <v>0</v>
      </c>
      <c r="U152" s="106">
        <f t="shared" si="40"/>
        <v>0</v>
      </c>
      <c r="V152" s="106">
        <f t="shared" si="40"/>
        <v>0</v>
      </c>
      <c r="W152" s="106">
        <f t="shared" si="40"/>
        <v>0</v>
      </c>
      <c r="X152" s="106">
        <f t="shared" si="40"/>
        <v>0</v>
      </c>
      <c r="Y152" s="106">
        <f t="shared" si="40"/>
        <v>0</v>
      </c>
      <c r="Z152" s="106">
        <f t="shared" si="40"/>
        <v>0</v>
      </c>
      <c r="AA152" s="106">
        <f t="shared" si="40"/>
        <v>0</v>
      </c>
      <c r="AB152" s="106">
        <f t="shared" si="40"/>
        <v>0</v>
      </c>
      <c r="AC152" s="106">
        <f t="shared" si="40"/>
        <v>0</v>
      </c>
      <c r="AD152" s="106">
        <f t="shared" si="40"/>
        <v>0</v>
      </c>
      <c r="AE152" s="106">
        <f t="shared" si="40"/>
        <v>0</v>
      </c>
      <c r="AF152" s="106">
        <f t="shared" si="40"/>
        <v>0</v>
      </c>
      <c r="AG152" s="106">
        <f t="shared" si="40"/>
        <v>0</v>
      </c>
      <c r="AH152" s="106">
        <f t="shared" si="40"/>
        <v>0</v>
      </c>
      <c r="AI152" s="106">
        <f t="shared" si="40"/>
        <v>0</v>
      </c>
      <c r="AJ152" s="106">
        <f t="shared" si="40"/>
        <v>0</v>
      </c>
      <c r="AK152" s="106">
        <f t="shared" si="40"/>
        <v>0</v>
      </c>
      <c r="AL152" s="106">
        <f t="shared" si="40"/>
        <v>0</v>
      </c>
      <c r="AM152" s="106">
        <v>0</v>
      </c>
      <c r="AN152" s="106">
        <f t="shared" ref="AN152:AP152" si="41">AN153+AN154+AN155+AN156</f>
        <v>0</v>
      </c>
      <c r="AO152" s="106">
        <f t="shared" si="41"/>
        <v>0</v>
      </c>
      <c r="AP152" s="106">
        <f t="shared" si="41"/>
        <v>0</v>
      </c>
    </row>
    <row r="153" spans="1:42" ht="40.5">
      <c r="A153" s="1"/>
      <c r="B153" s="240"/>
      <c r="C153" s="257"/>
      <c r="D153" s="116" t="s">
        <v>48</v>
      </c>
      <c r="E153" s="243"/>
      <c r="F153" s="112"/>
      <c r="G153" s="121"/>
      <c r="H153" s="121"/>
      <c r="I153" s="121"/>
      <c r="J153" s="121"/>
      <c r="K153" s="121"/>
      <c r="L153" s="121"/>
      <c r="M153" s="121"/>
      <c r="N153" s="121"/>
      <c r="O153" s="121"/>
      <c r="P153" s="121"/>
      <c r="Q153" s="121"/>
      <c r="R153" s="121"/>
      <c r="S153" s="121"/>
      <c r="T153" s="121"/>
      <c r="U153" s="121"/>
      <c r="V153" s="121"/>
      <c r="W153" s="121"/>
      <c r="X153" s="121"/>
      <c r="Y153" s="121"/>
      <c r="Z153" s="121"/>
      <c r="AA153" s="121"/>
      <c r="AB153" s="121"/>
      <c r="AC153" s="121"/>
      <c r="AD153" s="121"/>
      <c r="AE153" s="121"/>
      <c r="AF153" s="121"/>
      <c r="AG153" s="121"/>
      <c r="AH153" s="121"/>
      <c r="AI153" s="121"/>
      <c r="AJ153" s="121"/>
      <c r="AK153" s="121"/>
      <c r="AL153" s="121"/>
      <c r="AM153" s="121"/>
      <c r="AN153" s="121"/>
      <c r="AO153" s="121"/>
      <c r="AP153" s="122"/>
    </row>
    <row r="154" spans="1:42" ht="40.5">
      <c r="A154" s="1"/>
      <c r="B154" s="240"/>
      <c r="C154" s="257"/>
      <c r="D154" s="116" t="s">
        <v>49</v>
      </c>
      <c r="E154" s="243"/>
      <c r="F154" s="112"/>
      <c r="G154" s="121"/>
      <c r="H154" s="121"/>
      <c r="I154" s="121"/>
      <c r="J154" s="121"/>
      <c r="K154" s="121"/>
      <c r="L154" s="121"/>
      <c r="M154" s="121"/>
      <c r="N154" s="121"/>
      <c r="O154" s="121"/>
      <c r="P154" s="121"/>
      <c r="Q154" s="121"/>
      <c r="R154" s="121"/>
      <c r="S154" s="121"/>
      <c r="T154" s="121"/>
      <c r="U154" s="121"/>
      <c r="V154" s="121"/>
      <c r="W154" s="121"/>
      <c r="X154" s="121"/>
      <c r="Y154" s="121"/>
      <c r="Z154" s="121"/>
      <c r="AA154" s="121"/>
      <c r="AB154" s="121"/>
      <c r="AC154" s="121"/>
      <c r="AD154" s="121"/>
      <c r="AE154" s="121"/>
      <c r="AF154" s="121"/>
      <c r="AG154" s="121"/>
      <c r="AH154" s="121"/>
      <c r="AI154" s="121"/>
      <c r="AJ154" s="121"/>
      <c r="AK154" s="121"/>
      <c r="AL154" s="121"/>
      <c r="AM154" s="121"/>
      <c r="AN154" s="121"/>
      <c r="AO154" s="121"/>
      <c r="AP154" s="122"/>
    </row>
    <row r="155" spans="1:42" ht="20.25">
      <c r="A155" s="1"/>
      <c r="B155" s="240"/>
      <c r="C155" s="257"/>
      <c r="D155" s="116" t="s">
        <v>50</v>
      </c>
      <c r="E155" s="243"/>
      <c r="F155" s="112"/>
      <c r="G155" s="121"/>
      <c r="H155" s="121"/>
      <c r="I155" s="121"/>
      <c r="J155" s="121"/>
      <c r="K155" s="121"/>
      <c r="L155" s="121"/>
      <c r="M155" s="121"/>
      <c r="N155" s="121"/>
      <c r="O155" s="121"/>
      <c r="P155" s="121"/>
      <c r="Q155" s="121"/>
      <c r="R155" s="121"/>
      <c r="S155" s="121"/>
      <c r="T155" s="121"/>
      <c r="U155" s="121"/>
      <c r="V155" s="121"/>
      <c r="W155" s="121"/>
      <c r="X155" s="121"/>
      <c r="Y155" s="121"/>
      <c r="Z155" s="121"/>
      <c r="AA155" s="121"/>
      <c r="AB155" s="121"/>
      <c r="AC155" s="121"/>
      <c r="AD155" s="121"/>
      <c r="AE155" s="121"/>
      <c r="AF155" s="121"/>
      <c r="AG155" s="121"/>
      <c r="AH155" s="121"/>
      <c r="AI155" s="121"/>
      <c r="AJ155" s="121"/>
      <c r="AK155" s="121"/>
      <c r="AL155" s="121"/>
      <c r="AM155" s="121"/>
      <c r="AN155" s="121"/>
      <c r="AO155" s="121"/>
      <c r="AP155" s="122"/>
    </row>
    <row r="156" spans="1:42" ht="21" thickBot="1">
      <c r="A156" s="1"/>
      <c r="B156" s="241"/>
      <c r="C156" s="258"/>
      <c r="D156" s="117" t="s">
        <v>51</v>
      </c>
      <c r="E156" s="243"/>
      <c r="F156" s="113"/>
      <c r="G156" s="114"/>
      <c r="H156" s="114"/>
      <c r="I156" s="114"/>
      <c r="J156" s="114"/>
      <c r="K156" s="114"/>
      <c r="L156" s="114"/>
      <c r="M156" s="114"/>
      <c r="N156" s="114"/>
      <c r="O156" s="114"/>
      <c r="P156" s="114"/>
      <c r="Q156" s="114"/>
      <c r="R156" s="114"/>
      <c r="S156" s="114"/>
      <c r="T156" s="114"/>
      <c r="U156" s="114"/>
      <c r="V156" s="114"/>
      <c r="W156" s="114"/>
      <c r="X156" s="114"/>
      <c r="Y156" s="114"/>
      <c r="Z156" s="114"/>
      <c r="AA156" s="114"/>
      <c r="AB156" s="114"/>
      <c r="AC156" s="114"/>
      <c r="AD156" s="114"/>
      <c r="AE156" s="114"/>
      <c r="AF156" s="114"/>
      <c r="AG156" s="114"/>
      <c r="AH156" s="114"/>
      <c r="AI156" s="114"/>
      <c r="AJ156" s="114"/>
      <c r="AK156" s="114"/>
      <c r="AL156" s="114"/>
      <c r="AM156" s="114"/>
      <c r="AN156" s="114"/>
      <c r="AO156" s="114"/>
      <c r="AP156" s="115"/>
    </row>
    <row r="157" spans="1:42" ht="20.25" customHeight="1">
      <c r="A157" s="1"/>
      <c r="B157" s="239">
        <v>9</v>
      </c>
      <c r="C157" s="263" t="s">
        <v>58</v>
      </c>
      <c r="D157" s="118" t="s">
        <v>47</v>
      </c>
      <c r="E157" s="242" t="s">
        <v>26</v>
      </c>
      <c r="F157" s="106">
        <v>0</v>
      </c>
      <c r="G157" s="106">
        <f t="shared" ref="G157:U157" si="42">G158+G159+G160+G161</f>
        <v>0</v>
      </c>
      <c r="H157" s="106">
        <f t="shared" si="42"/>
        <v>0</v>
      </c>
      <c r="I157" s="106">
        <f t="shared" si="42"/>
        <v>0</v>
      </c>
      <c r="J157" s="106">
        <f t="shared" si="42"/>
        <v>0</v>
      </c>
      <c r="K157" s="106">
        <f t="shared" si="42"/>
        <v>0</v>
      </c>
      <c r="L157" s="106">
        <f t="shared" si="42"/>
        <v>0</v>
      </c>
      <c r="M157" s="106">
        <f t="shared" si="42"/>
        <v>0</v>
      </c>
      <c r="N157" s="106">
        <f t="shared" si="42"/>
        <v>0</v>
      </c>
      <c r="O157" s="106">
        <f t="shared" si="42"/>
        <v>0</v>
      </c>
      <c r="P157" s="106">
        <f t="shared" si="42"/>
        <v>0</v>
      </c>
      <c r="Q157" s="106">
        <f t="shared" si="42"/>
        <v>0</v>
      </c>
      <c r="R157" s="106">
        <f t="shared" si="42"/>
        <v>0</v>
      </c>
      <c r="S157" s="106">
        <f t="shared" si="42"/>
        <v>0</v>
      </c>
      <c r="T157" s="106">
        <f t="shared" si="42"/>
        <v>0</v>
      </c>
      <c r="U157" s="106">
        <f t="shared" si="42"/>
        <v>0</v>
      </c>
      <c r="V157" s="11">
        <v>0</v>
      </c>
      <c r="W157" s="11">
        <v>0</v>
      </c>
      <c r="X157" s="11">
        <v>0</v>
      </c>
      <c r="Y157" s="11">
        <v>0</v>
      </c>
      <c r="Z157" s="11">
        <v>0</v>
      </c>
      <c r="AA157" s="11">
        <v>0</v>
      </c>
      <c r="AB157" s="11">
        <v>0</v>
      </c>
      <c r="AC157" s="11">
        <v>0</v>
      </c>
      <c r="AD157" s="11">
        <v>0</v>
      </c>
      <c r="AE157" s="11">
        <v>0</v>
      </c>
      <c r="AF157" s="11">
        <v>0</v>
      </c>
      <c r="AG157" s="11">
        <v>0</v>
      </c>
      <c r="AH157" s="11">
        <v>0</v>
      </c>
      <c r="AI157" s="11">
        <v>0</v>
      </c>
      <c r="AJ157" s="11">
        <v>0</v>
      </c>
      <c r="AK157" s="106">
        <f t="shared" ref="AK157:AP157" si="43">AK158+AK159+AK160+AK161</f>
        <v>0</v>
      </c>
      <c r="AL157" s="106">
        <f t="shared" si="43"/>
        <v>0</v>
      </c>
      <c r="AM157" s="106">
        <f t="shared" si="43"/>
        <v>0</v>
      </c>
      <c r="AN157" s="106">
        <f t="shared" si="43"/>
        <v>0</v>
      </c>
      <c r="AO157" s="106">
        <f t="shared" si="43"/>
        <v>0</v>
      </c>
      <c r="AP157" s="106">
        <f t="shared" si="43"/>
        <v>0</v>
      </c>
    </row>
    <row r="158" spans="1:42" ht="40.5">
      <c r="A158" s="1"/>
      <c r="B158" s="240"/>
      <c r="C158" s="264"/>
      <c r="D158" s="104" t="s">
        <v>48</v>
      </c>
      <c r="E158" s="243"/>
      <c r="F158" s="106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  <c r="AM158" s="107"/>
      <c r="AN158" s="107"/>
      <c r="AO158" s="107"/>
      <c r="AP158" s="108"/>
    </row>
    <row r="159" spans="1:42" ht="40.5">
      <c r="A159" s="1"/>
      <c r="B159" s="240"/>
      <c r="C159" s="264"/>
      <c r="D159" s="104" t="s">
        <v>49</v>
      </c>
      <c r="E159" s="243"/>
      <c r="F159" s="106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  <c r="AM159" s="107"/>
      <c r="AN159" s="107"/>
      <c r="AO159" s="107"/>
      <c r="AP159" s="108"/>
    </row>
    <row r="160" spans="1:42" ht="20.25">
      <c r="A160" s="1"/>
      <c r="B160" s="240"/>
      <c r="C160" s="264"/>
      <c r="D160" s="104" t="s">
        <v>50</v>
      </c>
      <c r="E160" s="243"/>
      <c r="F160" s="106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07"/>
      <c r="AL160" s="107"/>
      <c r="AM160" s="107"/>
      <c r="AN160" s="107"/>
      <c r="AO160" s="107"/>
      <c r="AP160" s="108"/>
    </row>
    <row r="161" spans="1:42" ht="21" thickBot="1">
      <c r="A161" s="1"/>
      <c r="B161" s="241"/>
      <c r="C161" s="265"/>
      <c r="D161" s="119" t="s">
        <v>51</v>
      </c>
      <c r="E161" s="244"/>
      <c r="F161" s="109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  <c r="R161" s="110"/>
      <c r="S161" s="110"/>
      <c r="T161" s="110"/>
      <c r="U161" s="110"/>
      <c r="V161" s="110"/>
      <c r="W161" s="110"/>
      <c r="X161" s="110"/>
      <c r="Y161" s="110"/>
      <c r="Z161" s="110"/>
      <c r="AA161" s="110"/>
      <c r="AB161" s="110"/>
      <c r="AC161" s="110"/>
      <c r="AD161" s="110"/>
      <c r="AE161" s="110"/>
      <c r="AF161" s="110"/>
      <c r="AG161" s="110"/>
      <c r="AH161" s="110"/>
      <c r="AI161" s="110"/>
      <c r="AJ161" s="110"/>
      <c r="AK161" s="110"/>
      <c r="AL161" s="110"/>
      <c r="AM161" s="110"/>
      <c r="AN161" s="110"/>
      <c r="AO161" s="110"/>
      <c r="AP161" s="111"/>
    </row>
    <row r="162" spans="1:42" ht="15.75" customHeight="1">
      <c r="A162" s="1"/>
      <c r="B162" s="239">
        <v>10</v>
      </c>
      <c r="C162" s="266" t="s">
        <v>59</v>
      </c>
      <c r="D162" s="118" t="s">
        <v>47</v>
      </c>
      <c r="E162" s="242" t="s">
        <v>26</v>
      </c>
      <c r="F162" s="106">
        <f t="shared" ref="F162:AP162" si="44">F163+F164+F165+F166</f>
        <v>0</v>
      </c>
      <c r="G162" s="106">
        <f t="shared" si="44"/>
        <v>0</v>
      </c>
      <c r="H162" s="106">
        <f t="shared" si="44"/>
        <v>0</v>
      </c>
      <c r="I162" s="106">
        <f t="shared" si="44"/>
        <v>0</v>
      </c>
      <c r="J162" s="106">
        <f t="shared" si="44"/>
        <v>0</v>
      </c>
      <c r="K162" s="106">
        <f t="shared" si="44"/>
        <v>0</v>
      </c>
      <c r="L162" s="106">
        <f t="shared" si="44"/>
        <v>0</v>
      </c>
      <c r="M162" s="106">
        <f t="shared" si="44"/>
        <v>0</v>
      </c>
      <c r="N162" s="106">
        <f t="shared" si="44"/>
        <v>0</v>
      </c>
      <c r="O162" s="106">
        <f t="shared" si="44"/>
        <v>0</v>
      </c>
      <c r="P162" s="106">
        <f t="shared" si="44"/>
        <v>0</v>
      </c>
      <c r="Q162" s="106">
        <f t="shared" si="44"/>
        <v>0</v>
      </c>
      <c r="R162" s="106">
        <f t="shared" si="44"/>
        <v>0</v>
      </c>
      <c r="S162" s="106">
        <f t="shared" si="44"/>
        <v>0</v>
      </c>
      <c r="T162" s="106">
        <f t="shared" si="44"/>
        <v>0</v>
      </c>
      <c r="U162" s="106">
        <f t="shared" si="44"/>
        <v>0</v>
      </c>
      <c r="V162" s="106">
        <f t="shared" si="44"/>
        <v>0</v>
      </c>
      <c r="W162" s="106">
        <f t="shared" si="44"/>
        <v>0</v>
      </c>
      <c r="X162" s="106">
        <f t="shared" si="44"/>
        <v>0</v>
      </c>
      <c r="Y162" s="106">
        <f t="shared" si="44"/>
        <v>0</v>
      </c>
      <c r="Z162" s="106">
        <f t="shared" si="44"/>
        <v>0</v>
      </c>
      <c r="AA162" s="106">
        <f t="shared" si="44"/>
        <v>0</v>
      </c>
      <c r="AB162" s="106">
        <f t="shared" si="44"/>
        <v>0</v>
      </c>
      <c r="AC162" s="106">
        <f t="shared" si="44"/>
        <v>0</v>
      </c>
      <c r="AD162" s="106">
        <f t="shared" si="44"/>
        <v>0</v>
      </c>
      <c r="AE162" s="106">
        <f t="shared" si="44"/>
        <v>0</v>
      </c>
      <c r="AF162" s="106">
        <f t="shared" si="44"/>
        <v>0</v>
      </c>
      <c r="AG162" s="106">
        <f t="shared" si="44"/>
        <v>0</v>
      </c>
      <c r="AH162" s="106">
        <f t="shared" si="44"/>
        <v>0</v>
      </c>
      <c r="AI162" s="106">
        <f t="shared" si="44"/>
        <v>0</v>
      </c>
      <c r="AJ162" s="106">
        <f t="shared" si="44"/>
        <v>0</v>
      </c>
      <c r="AK162" s="106">
        <f t="shared" si="44"/>
        <v>0</v>
      </c>
      <c r="AL162" s="106">
        <f t="shared" si="44"/>
        <v>0</v>
      </c>
      <c r="AM162" s="106">
        <f t="shared" si="44"/>
        <v>0</v>
      </c>
      <c r="AN162" s="106">
        <f t="shared" si="44"/>
        <v>0</v>
      </c>
      <c r="AO162" s="106">
        <f t="shared" si="44"/>
        <v>0</v>
      </c>
      <c r="AP162" s="106">
        <f t="shared" si="44"/>
        <v>0</v>
      </c>
    </row>
    <row r="163" spans="1:42" ht="40.5">
      <c r="A163" s="1"/>
      <c r="B163" s="240"/>
      <c r="C163" s="267"/>
      <c r="D163" s="104" t="s">
        <v>48</v>
      </c>
      <c r="E163" s="243"/>
      <c r="F163" s="106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  <c r="AM163" s="107"/>
      <c r="AN163" s="107"/>
      <c r="AO163" s="107"/>
      <c r="AP163" s="108"/>
    </row>
    <row r="164" spans="1:42" ht="40.5">
      <c r="A164" s="1"/>
      <c r="B164" s="240"/>
      <c r="C164" s="267"/>
      <c r="D164" s="104" t="s">
        <v>49</v>
      </c>
      <c r="E164" s="243"/>
      <c r="F164" s="106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  <c r="AM164" s="107"/>
      <c r="AN164" s="107"/>
      <c r="AO164" s="107"/>
      <c r="AP164" s="108"/>
    </row>
    <row r="165" spans="1:42" ht="20.25">
      <c r="A165" s="1"/>
      <c r="B165" s="240"/>
      <c r="C165" s="267"/>
      <c r="D165" s="104" t="s">
        <v>50</v>
      </c>
      <c r="E165" s="243"/>
      <c r="F165" s="106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  <c r="AM165" s="107"/>
      <c r="AN165" s="107"/>
      <c r="AO165" s="107"/>
      <c r="AP165" s="108"/>
    </row>
    <row r="166" spans="1:42" ht="21" thickBot="1">
      <c r="A166" s="1"/>
      <c r="B166" s="241"/>
      <c r="C166" s="268"/>
      <c r="D166" s="119" t="s">
        <v>51</v>
      </c>
      <c r="E166" s="244"/>
      <c r="F166" s="109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  <c r="R166" s="110"/>
      <c r="S166" s="110"/>
      <c r="T166" s="110"/>
      <c r="U166" s="110"/>
      <c r="V166" s="110"/>
      <c r="W166" s="110"/>
      <c r="X166" s="110"/>
      <c r="Y166" s="110"/>
      <c r="Z166" s="110"/>
      <c r="AA166" s="110"/>
      <c r="AB166" s="110"/>
      <c r="AC166" s="110"/>
      <c r="AD166" s="110"/>
      <c r="AE166" s="110"/>
      <c r="AF166" s="110"/>
      <c r="AG166" s="110"/>
      <c r="AH166" s="110"/>
      <c r="AI166" s="110"/>
      <c r="AJ166" s="110"/>
      <c r="AK166" s="110"/>
      <c r="AL166" s="110"/>
      <c r="AM166" s="110"/>
      <c r="AN166" s="110"/>
      <c r="AO166" s="110"/>
      <c r="AP166" s="111"/>
    </row>
    <row r="167" spans="1:42" ht="15.75" customHeight="1">
      <c r="A167" s="1"/>
      <c r="B167" s="239">
        <v>11</v>
      </c>
      <c r="C167" s="266" t="s">
        <v>60</v>
      </c>
      <c r="D167" s="118" t="s">
        <v>47</v>
      </c>
      <c r="E167" s="242" t="s">
        <v>26</v>
      </c>
      <c r="F167" s="106"/>
      <c r="G167" s="106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  <c r="R167" s="106"/>
      <c r="S167" s="106"/>
      <c r="T167" s="106"/>
      <c r="U167" s="106"/>
      <c r="V167" s="106"/>
      <c r="W167" s="106"/>
      <c r="X167" s="106"/>
      <c r="Y167" s="106"/>
      <c r="Z167" s="106"/>
      <c r="AA167" s="106"/>
      <c r="AB167" s="106"/>
      <c r="AC167" s="106"/>
      <c r="AD167" s="106"/>
      <c r="AE167" s="106"/>
      <c r="AF167" s="106"/>
      <c r="AG167" s="106">
        <f t="shared" ref="AG167:AP167" si="45">AG168+AG169+AG170+AG171</f>
        <v>0</v>
      </c>
      <c r="AH167" s="106">
        <f t="shared" si="45"/>
        <v>0</v>
      </c>
      <c r="AI167" s="106">
        <f t="shared" si="45"/>
        <v>0</v>
      </c>
      <c r="AJ167" s="106">
        <f t="shared" si="45"/>
        <v>0</v>
      </c>
      <c r="AK167" s="106">
        <f t="shared" si="45"/>
        <v>0</v>
      </c>
      <c r="AL167" s="106">
        <f t="shared" si="45"/>
        <v>0</v>
      </c>
      <c r="AM167" s="106">
        <f t="shared" si="45"/>
        <v>0</v>
      </c>
      <c r="AN167" s="106">
        <f t="shared" si="45"/>
        <v>0</v>
      </c>
      <c r="AO167" s="106">
        <f t="shared" si="45"/>
        <v>0</v>
      </c>
      <c r="AP167" s="106">
        <f t="shared" si="45"/>
        <v>0</v>
      </c>
    </row>
    <row r="168" spans="1:42" ht="40.5">
      <c r="A168" s="1"/>
      <c r="B168" s="240"/>
      <c r="C168" s="267"/>
      <c r="D168" s="104" t="s">
        <v>48</v>
      </c>
      <c r="E168" s="243"/>
      <c r="F168" s="113"/>
      <c r="G168" s="114"/>
      <c r="H168" s="114"/>
      <c r="I168" s="114"/>
      <c r="J168" s="114"/>
      <c r="K168" s="114"/>
      <c r="L168" s="114"/>
      <c r="M168" s="114"/>
      <c r="N168" s="114"/>
      <c r="O168" s="114"/>
      <c r="P168" s="114"/>
      <c r="Q168" s="114"/>
      <c r="R168" s="114"/>
      <c r="S168" s="114"/>
      <c r="T168" s="114"/>
      <c r="U168" s="114"/>
      <c r="V168" s="114"/>
      <c r="W168" s="114"/>
      <c r="X168" s="114"/>
      <c r="Y168" s="114"/>
      <c r="Z168" s="114"/>
      <c r="AA168" s="114"/>
      <c r="AB168" s="114"/>
      <c r="AC168" s="114"/>
      <c r="AD168" s="114"/>
      <c r="AE168" s="114"/>
      <c r="AF168" s="114"/>
      <c r="AG168" s="114"/>
      <c r="AH168" s="114"/>
      <c r="AI168" s="114"/>
      <c r="AJ168" s="114"/>
      <c r="AK168" s="114"/>
      <c r="AL168" s="114"/>
      <c r="AM168" s="114"/>
      <c r="AN168" s="114"/>
      <c r="AO168" s="114"/>
      <c r="AP168" s="115"/>
    </row>
    <row r="169" spans="1:42" ht="40.5">
      <c r="A169" s="1"/>
      <c r="B169" s="240"/>
      <c r="C169" s="267"/>
      <c r="D169" s="104" t="s">
        <v>49</v>
      </c>
      <c r="E169" s="243"/>
      <c r="F169" s="113"/>
      <c r="G169" s="114"/>
      <c r="H169" s="114"/>
      <c r="I169" s="114"/>
      <c r="J169" s="114"/>
      <c r="K169" s="114"/>
      <c r="L169" s="114"/>
      <c r="M169" s="114"/>
      <c r="N169" s="114"/>
      <c r="O169" s="114"/>
      <c r="P169" s="114"/>
      <c r="Q169" s="114"/>
      <c r="R169" s="114"/>
      <c r="S169" s="114"/>
      <c r="T169" s="114"/>
      <c r="U169" s="114"/>
      <c r="V169" s="114"/>
      <c r="W169" s="114"/>
      <c r="X169" s="114"/>
      <c r="Y169" s="114"/>
      <c r="Z169" s="114"/>
      <c r="AA169" s="114"/>
      <c r="AB169" s="114"/>
      <c r="AC169" s="114"/>
      <c r="AD169" s="114"/>
      <c r="AE169" s="114"/>
      <c r="AF169" s="114"/>
      <c r="AG169" s="114"/>
      <c r="AH169" s="114"/>
      <c r="AI169" s="114"/>
      <c r="AJ169" s="114"/>
      <c r="AK169" s="114"/>
      <c r="AL169" s="114"/>
      <c r="AM169" s="114"/>
      <c r="AN169" s="114"/>
      <c r="AO169" s="114"/>
      <c r="AP169" s="115"/>
    </row>
    <row r="170" spans="1:42" ht="20.25">
      <c r="A170" s="1"/>
      <c r="B170" s="240"/>
      <c r="C170" s="267"/>
      <c r="D170" s="104" t="s">
        <v>50</v>
      </c>
      <c r="E170" s="243"/>
      <c r="F170" s="113"/>
      <c r="G170" s="114"/>
      <c r="H170" s="114"/>
      <c r="I170" s="114"/>
      <c r="J170" s="114"/>
      <c r="K170" s="114"/>
      <c r="L170" s="114"/>
      <c r="M170" s="114"/>
      <c r="N170" s="114"/>
      <c r="O170" s="114"/>
      <c r="P170" s="106"/>
      <c r="Q170" s="106"/>
      <c r="R170" s="106"/>
      <c r="S170" s="106"/>
      <c r="T170" s="106"/>
      <c r="U170" s="106"/>
      <c r="V170" s="106"/>
      <c r="W170" s="106"/>
      <c r="X170" s="106"/>
      <c r="Y170" s="106"/>
      <c r="Z170" s="106"/>
      <c r="AA170" s="106"/>
      <c r="AB170" s="106"/>
      <c r="AC170" s="106"/>
      <c r="AD170" s="106"/>
      <c r="AE170" s="114"/>
      <c r="AF170" s="114"/>
      <c r="AG170" s="114"/>
      <c r="AH170" s="114"/>
      <c r="AI170" s="114"/>
      <c r="AJ170" s="114"/>
      <c r="AK170" s="114"/>
      <c r="AL170" s="114"/>
      <c r="AM170" s="114"/>
      <c r="AN170" s="114"/>
      <c r="AO170" s="114"/>
      <c r="AP170" s="115"/>
    </row>
    <row r="171" spans="1:42" ht="94.5" customHeight="1" thickBot="1">
      <c r="A171" s="1"/>
      <c r="B171" s="241"/>
      <c r="C171" s="267"/>
      <c r="D171" s="117" t="s">
        <v>51</v>
      </c>
      <c r="E171" s="243"/>
      <c r="F171" s="113"/>
      <c r="G171" s="114"/>
      <c r="H171" s="114"/>
      <c r="I171" s="114"/>
      <c r="J171" s="114"/>
      <c r="K171" s="114"/>
      <c r="L171" s="114"/>
      <c r="M171" s="114"/>
      <c r="N171" s="114"/>
      <c r="O171" s="114"/>
      <c r="P171" s="114"/>
      <c r="Q171" s="114"/>
      <c r="R171" s="114"/>
      <c r="S171" s="114"/>
      <c r="T171" s="114"/>
      <c r="U171" s="114"/>
      <c r="V171" s="114"/>
      <c r="W171" s="114"/>
      <c r="X171" s="114"/>
      <c r="Y171" s="114"/>
      <c r="Z171" s="114"/>
      <c r="AA171" s="114"/>
      <c r="AB171" s="114"/>
      <c r="AC171" s="114"/>
      <c r="AD171" s="114"/>
      <c r="AE171" s="114"/>
      <c r="AF171" s="114"/>
      <c r="AG171" s="114"/>
      <c r="AH171" s="114"/>
      <c r="AI171" s="114"/>
      <c r="AJ171" s="114"/>
      <c r="AK171" s="114"/>
      <c r="AL171" s="114"/>
      <c r="AM171" s="114"/>
      <c r="AN171" s="114"/>
      <c r="AO171" s="114"/>
      <c r="AP171" s="115"/>
    </row>
    <row r="172" spans="1:42" ht="27" customHeight="1">
      <c r="A172" s="1"/>
      <c r="B172" s="239">
        <v>12</v>
      </c>
      <c r="C172" s="266" t="s">
        <v>61</v>
      </c>
      <c r="D172" s="118" t="s">
        <v>47</v>
      </c>
      <c r="E172" s="242" t="s">
        <v>26</v>
      </c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  <c r="R172" s="106"/>
      <c r="S172" s="106"/>
      <c r="T172" s="106"/>
      <c r="U172" s="106"/>
      <c r="V172" s="106"/>
      <c r="W172" s="106"/>
      <c r="X172" s="106"/>
      <c r="Y172" s="106"/>
      <c r="Z172" s="106"/>
      <c r="AA172" s="106"/>
      <c r="AB172" s="106"/>
      <c r="AC172" s="106"/>
      <c r="AD172" s="106"/>
      <c r="AE172" s="106"/>
      <c r="AF172" s="106"/>
      <c r="AG172" s="106">
        <f t="shared" ref="AG172:AP172" si="46">AG173+AG174+AG175+AG176</f>
        <v>0</v>
      </c>
      <c r="AH172" s="106">
        <f t="shared" si="46"/>
        <v>0</v>
      </c>
      <c r="AI172" s="106">
        <f t="shared" si="46"/>
        <v>0</v>
      </c>
      <c r="AJ172" s="106">
        <f t="shared" si="46"/>
        <v>0</v>
      </c>
      <c r="AK172" s="106">
        <f t="shared" si="46"/>
        <v>0</v>
      </c>
      <c r="AL172" s="106">
        <f t="shared" si="46"/>
        <v>0</v>
      </c>
      <c r="AM172" s="106">
        <f t="shared" si="46"/>
        <v>0</v>
      </c>
      <c r="AN172" s="106">
        <f t="shared" si="46"/>
        <v>0</v>
      </c>
      <c r="AO172" s="106">
        <f t="shared" si="46"/>
        <v>0</v>
      </c>
      <c r="AP172" s="106">
        <f t="shared" si="46"/>
        <v>0</v>
      </c>
    </row>
    <row r="173" spans="1:42" ht="40.5">
      <c r="A173" s="1"/>
      <c r="B173" s="240"/>
      <c r="C173" s="267"/>
      <c r="D173" s="104" t="s">
        <v>48</v>
      </c>
      <c r="E173" s="243"/>
      <c r="F173" s="123"/>
      <c r="G173" s="124"/>
      <c r="H173" s="124"/>
      <c r="I173" s="124"/>
      <c r="J173" s="124"/>
      <c r="K173" s="124"/>
      <c r="L173" s="124"/>
      <c r="M173" s="124"/>
      <c r="N173" s="124"/>
      <c r="O173" s="124"/>
      <c r="P173" s="124"/>
      <c r="Q173" s="124"/>
      <c r="R173" s="124"/>
      <c r="S173" s="124"/>
      <c r="T173" s="124"/>
      <c r="U173" s="124"/>
      <c r="V173" s="124"/>
      <c r="W173" s="124"/>
      <c r="X173" s="124"/>
      <c r="Y173" s="124"/>
      <c r="Z173" s="124"/>
      <c r="AA173" s="124"/>
      <c r="AB173" s="124"/>
      <c r="AC173" s="124"/>
      <c r="AD173" s="124"/>
      <c r="AE173" s="124"/>
      <c r="AF173" s="124"/>
      <c r="AG173" s="124"/>
      <c r="AH173" s="124"/>
      <c r="AI173" s="124"/>
      <c r="AJ173" s="124"/>
      <c r="AK173" s="124"/>
      <c r="AL173" s="124"/>
      <c r="AM173" s="124"/>
      <c r="AN173" s="124"/>
      <c r="AO173" s="124"/>
      <c r="AP173" s="125"/>
    </row>
    <row r="174" spans="1:42" ht="40.5">
      <c r="A174" s="1"/>
      <c r="B174" s="240"/>
      <c r="C174" s="267"/>
      <c r="D174" s="104" t="s">
        <v>49</v>
      </c>
      <c r="E174" s="243"/>
      <c r="F174" s="123"/>
      <c r="G174" s="124"/>
      <c r="H174" s="124"/>
      <c r="I174" s="124"/>
      <c r="J174" s="124"/>
      <c r="K174" s="124"/>
      <c r="L174" s="124"/>
      <c r="M174" s="124"/>
      <c r="N174" s="124"/>
      <c r="O174" s="124"/>
      <c r="P174" s="124"/>
      <c r="Q174" s="124"/>
      <c r="R174" s="124"/>
      <c r="S174" s="124"/>
      <c r="T174" s="124"/>
      <c r="U174" s="124"/>
      <c r="V174" s="124"/>
      <c r="W174" s="124"/>
      <c r="X174" s="124"/>
      <c r="Y174" s="124"/>
      <c r="Z174" s="124"/>
      <c r="AA174" s="124"/>
      <c r="AB174" s="124"/>
      <c r="AC174" s="124"/>
      <c r="AD174" s="124"/>
      <c r="AE174" s="124"/>
      <c r="AF174" s="124"/>
      <c r="AG174" s="124"/>
      <c r="AH174" s="124"/>
      <c r="AI174" s="124"/>
      <c r="AJ174" s="124"/>
      <c r="AK174" s="124"/>
      <c r="AL174" s="124"/>
      <c r="AM174" s="124"/>
      <c r="AN174" s="124"/>
      <c r="AO174" s="124"/>
      <c r="AP174" s="125"/>
    </row>
    <row r="175" spans="1:42" ht="20.25">
      <c r="A175" s="1"/>
      <c r="B175" s="240"/>
      <c r="C175" s="267"/>
      <c r="D175" s="104" t="s">
        <v>50</v>
      </c>
      <c r="E175" s="243"/>
      <c r="F175" s="123"/>
      <c r="G175" s="124"/>
      <c r="H175" s="124"/>
      <c r="I175" s="124"/>
      <c r="J175" s="124"/>
      <c r="K175" s="124"/>
      <c r="L175" s="124"/>
      <c r="M175" s="124"/>
      <c r="N175" s="124"/>
      <c r="O175" s="124"/>
      <c r="P175" s="124"/>
      <c r="Q175" s="124"/>
      <c r="R175" s="124"/>
      <c r="S175" s="124"/>
      <c r="T175" s="124"/>
      <c r="U175" s="124"/>
      <c r="V175" s="124"/>
      <c r="W175" s="124"/>
      <c r="X175" s="124"/>
      <c r="Y175" s="124"/>
      <c r="Z175" s="124"/>
      <c r="AA175" s="124"/>
      <c r="AB175" s="124"/>
      <c r="AC175" s="124"/>
      <c r="AD175" s="124"/>
      <c r="AE175" s="124"/>
      <c r="AF175" s="124"/>
      <c r="AG175" s="124"/>
      <c r="AH175" s="124"/>
      <c r="AI175" s="124"/>
      <c r="AJ175" s="124"/>
      <c r="AK175" s="124"/>
      <c r="AL175" s="124"/>
      <c r="AM175" s="124"/>
      <c r="AN175" s="124"/>
      <c r="AO175" s="124"/>
      <c r="AP175" s="125"/>
    </row>
    <row r="176" spans="1:42" ht="69" customHeight="1" thickBot="1">
      <c r="A176" s="1"/>
      <c r="B176" s="241"/>
      <c r="C176" s="268"/>
      <c r="D176" s="126" t="s">
        <v>51</v>
      </c>
      <c r="E176" s="243"/>
      <c r="F176" s="127"/>
      <c r="G176" s="128"/>
      <c r="H176" s="128"/>
      <c r="I176" s="128"/>
      <c r="J176" s="128"/>
      <c r="K176" s="128"/>
      <c r="L176" s="128"/>
      <c r="M176" s="128"/>
      <c r="N176" s="128"/>
      <c r="O176" s="128"/>
      <c r="P176" s="128"/>
      <c r="Q176" s="128"/>
      <c r="R176" s="128"/>
      <c r="S176" s="128"/>
      <c r="T176" s="128"/>
      <c r="U176" s="128"/>
      <c r="V176" s="128"/>
      <c r="W176" s="128"/>
      <c r="X176" s="128"/>
      <c r="Y176" s="128"/>
      <c r="Z176" s="128"/>
      <c r="AA176" s="128"/>
      <c r="AB176" s="128"/>
      <c r="AC176" s="128"/>
      <c r="AD176" s="128"/>
      <c r="AE176" s="128"/>
      <c r="AF176" s="128"/>
      <c r="AG176" s="128"/>
      <c r="AH176" s="128"/>
      <c r="AI176" s="128"/>
      <c r="AJ176" s="128"/>
      <c r="AK176" s="128"/>
      <c r="AL176" s="128"/>
      <c r="AM176" s="128"/>
      <c r="AN176" s="128"/>
      <c r="AO176" s="128"/>
      <c r="AP176" s="129"/>
    </row>
    <row r="177" spans="1:42" ht="15.75" customHeight="1">
      <c r="A177" s="1"/>
      <c r="B177" s="239">
        <v>13</v>
      </c>
      <c r="C177" s="266" t="s">
        <v>62</v>
      </c>
      <c r="D177" s="118" t="s">
        <v>47</v>
      </c>
      <c r="E177" s="242" t="s">
        <v>26</v>
      </c>
      <c r="F177" s="106">
        <v>1</v>
      </c>
      <c r="G177" s="106">
        <f t="shared" ref="G177:O177" si="47">G178+G179+G180+G181</f>
        <v>0</v>
      </c>
      <c r="H177" s="106">
        <f t="shared" si="47"/>
        <v>0</v>
      </c>
      <c r="I177" s="106">
        <f t="shared" si="47"/>
        <v>0</v>
      </c>
      <c r="J177" s="106">
        <f t="shared" si="47"/>
        <v>0</v>
      </c>
      <c r="K177" s="106">
        <f t="shared" si="47"/>
        <v>0</v>
      </c>
      <c r="L177" s="106">
        <f t="shared" si="47"/>
        <v>0</v>
      </c>
      <c r="M177" s="106">
        <f t="shared" si="47"/>
        <v>0</v>
      </c>
      <c r="N177" s="106">
        <f t="shared" si="47"/>
        <v>0</v>
      </c>
      <c r="O177" s="106">
        <f t="shared" si="47"/>
        <v>1</v>
      </c>
      <c r="P177" s="106">
        <v>0</v>
      </c>
      <c r="Q177" s="106">
        <v>0</v>
      </c>
      <c r="R177" s="106">
        <v>0</v>
      </c>
      <c r="S177" s="106">
        <v>0</v>
      </c>
      <c r="T177" s="106">
        <v>0</v>
      </c>
      <c r="U177" s="106">
        <v>0</v>
      </c>
      <c r="V177" s="106">
        <v>0</v>
      </c>
      <c r="W177" s="106">
        <v>0</v>
      </c>
      <c r="X177" s="106">
        <v>0</v>
      </c>
      <c r="Y177" s="106">
        <v>0</v>
      </c>
      <c r="Z177" s="106">
        <v>0</v>
      </c>
      <c r="AA177" s="106">
        <v>0</v>
      </c>
      <c r="AB177" s="106">
        <v>0</v>
      </c>
      <c r="AC177" s="106">
        <v>0</v>
      </c>
      <c r="AD177" s="106">
        <v>0</v>
      </c>
      <c r="AE177" s="106">
        <f t="shared" ref="AE177:AP177" si="48">AE178+AE179+AE180+AE181</f>
        <v>0</v>
      </c>
      <c r="AF177" s="106">
        <f t="shared" si="48"/>
        <v>0</v>
      </c>
      <c r="AG177" s="106">
        <f t="shared" si="48"/>
        <v>0</v>
      </c>
      <c r="AH177" s="106">
        <f t="shared" si="48"/>
        <v>0</v>
      </c>
      <c r="AI177" s="106">
        <f t="shared" si="48"/>
        <v>0</v>
      </c>
      <c r="AJ177" s="106">
        <f t="shared" si="48"/>
        <v>0</v>
      </c>
      <c r="AK177" s="106">
        <f t="shared" si="48"/>
        <v>0</v>
      </c>
      <c r="AL177" s="106">
        <f t="shared" si="48"/>
        <v>0</v>
      </c>
      <c r="AM177" s="106">
        <f t="shared" si="48"/>
        <v>0</v>
      </c>
      <c r="AN177" s="106">
        <f t="shared" si="48"/>
        <v>0</v>
      </c>
      <c r="AO177" s="106">
        <f t="shared" si="48"/>
        <v>0</v>
      </c>
      <c r="AP177" s="106">
        <f t="shared" si="48"/>
        <v>0</v>
      </c>
    </row>
    <row r="178" spans="1:42" ht="40.5">
      <c r="A178" s="1"/>
      <c r="B178" s="240"/>
      <c r="C178" s="267"/>
      <c r="D178" s="104" t="s">
        <v>48</v>
      </c>
      <c r="E178" s="243"/>
      <c r="F178" s="123">
        <v>1</v>
      </c>
      <c r="G178" s="124"/>
      <c r="H178" s="124"/>
      <c r="I178" s="124"/>
      <c r="J178" s="124"/>
      <c r="K178" s="124"/>
      <c r="L178" s="124"/>
      <c r="M178" s="124"/>
      <c r="N178" s="124"/>
      <c r="O178" s="124">
        <v>1</v>
      </c>
      <c r="P178" s="124"/>
      <c r="Q178" s="124"/>
      <c r="R178" s="124"/>
      <c r="S178" s="124"/>
      <c r="T178" s="124"/>
      <c r="U178" s="124"/>
      <c r="V178" s="124"/>
      <c r="W178" s="124"/>
      <c r="X178" s="124"/>
      <c r="Y178" s="124"/>
      <c r="Z178" s="124"/>
      <c r="AA178" s="124"/>
      <c r="AB178" s="124"/>
      <c r="AC178" s="124"/>
      <c r="AD178" s="124"/>
      <c r="AE178" s="124"/>
      <c r="AF178" s="124"/>
      <c r="AG178" s="124"/>
      <c r="AH178" s="124"/>
      <c r="AI178" s="124"/>
      <c r="AJ178" s="124"/>
      <c r="AK178" s="124"/>
      <c r="AL178" s="124"/>
      <c r="AM178" s="124"/>
      <c r="AN178" s="124"/>
      <c r="AO178" s="124"/>
      <c r="AP178" s="125"/>
    </row>
    <row r="179" spans="1:42" ht="40.5">
      <c r="A179" s="1"/>
      <c r="B179" s="240"/>
      <c r="C179" s="267"/>
      <c r="D179" s="104" t="s">
        <v>49</v>
      </c>
      <c r="E179" s="243"/>
      <c r="F179" s="123"/>
      <c r="G179" s="124"/>
      <c r="H179" s="124"/>
      <c r="I179" s="124"/>
      <c r="J179" s="124"/>
      <c r="K179" s="124"/>
      <c r="L179" s="124"/>
      <c r="M179" s="124"/>
      <c r="N179" s="124"/>
      <c r="O179" s="124"/>
      <c r="P179" s="124"/>
      <c r="Q179" s="124"/>
      <c r="R179" s="124"/>
      <c r="S179" s="124"/>
      <c r="T179" s="124"/>
      <c r="U179" s="124"/>
      <c r="V179" s="124"/>
      <c r="W179" s="124"/>
      <c r="X179" s="124"/>
      <c r="Y179" s="124"/>
      <c r="Z179" s="124"/>
      <c r="AA179" s="124"/>
      <c r="AB179" s="124"/>
      <c r="AC179" s="124"/>
      <c r="AD179" s="124"/>
      <c r="AE179" s="124"/>
      <c r="AF179" s="124"/>
      <c r="AG179" s="124"/>
      <c r="AH179" s="124"/>
      <c r="AI179" s="124"/>
      <c r="AJ179" s="124"/>
      <c r="AK179" s="124"/>
      <c r="AL179" s="124"/>
      <c r="AM179" s="124"/>
      <c r="AN179" s="124"/>
      <c r="AO179" s="124"/>
      <c r="AP179" s="125"/>
    </row>
    <row r="180" spans="1:42" ht="20.25">
      <c r="A180" s="1"/>
      <c r="B180" s="240"/>
      <c r="C180" s="267"/>
      <c r="D180" s="104" t="s">
        <v>50</v>
      </c>
      <c r="E180" s="243"/>
      <c r="F180" s="123"/>
      <c r="G180" s="124"/>
      <c r="H180" s="124"/>
      <c r="I180" s="124"/>
      <c r="J180" s="124"/>
      <c r="K180" s="124"/>
      <c r="L180" s="124"/>
      <c r="M180" s="124"/>
      <c r="N180" s="124"/>
      <c r="O180" s="124"/>
      <c r="P180" s="124"/>
      <c r="Q180" s="124"/>
      <c r="R180" s="124"/>
      <c r="S180" s="124"/>
      <c r="T180" s="124"/>
      <c r="U180" s="124"/>
      <c r="V180" s="124"/>
      <c r="W180" s="124"/>
      <c r="X180" s="124"/>
      <c r="Y180" s="124"/>
      <c r="Z180" s="124"/>
      <c r="AA180" s="124"/>
      <c r="AB180" s="124"/>
      <c r="AC180" s="124"/>
      <c r="AD180" s="124"/>
      <c r="AE180" s="124"/>
      <c r="AF180" s="124"/>
      <c r="AG180" s="124"/>
      <c r="AH180" s="124"/>
      <c r="AI180" s="124"/>
      <c r="AJ180" s="124"/>
      <c r="AK180" s="124"/>
      <c r="AL180" s="124"/>
      <c r="AM180" s="124"/>
      <c r="AN180" s="124"/>
      <c r="AO180" s="124"/>
      <c r="AP180" s="125"/>
    </row>
    <row r="181" spans="1:42" ht="51" customHeight="1" thickBot="1">
      <c r="A181" s="1"/>
      <c r="B181" s="241"/>
      <c r="C181" s="267"/>
      <c r="D181" s="117" t="s">
        <v>51</v>
      </c>
      <c r="E181" s="243"/>
      <c r="F181" s="123"/>
      <c r="G181" s="124"/>
      <c r="H181" s="124"/>
      <c r="I181" s="124"/>
      <c r="J181" s="124"/>
      <c r="K181" s="124"/>
      <c r="L181" s="124"/>
      <c r="M181" s="124"/>
      <c r="N181" s="124"/>
      <c r="O181" s="124"/>
      <c r="P181" s="124"/>
      <c r="Q181" s="124"/>
      <c r="R181" s="124"/>
      <c r="S181" s="124"/>
      <c r="T181" s="124"/>
      <c r="U181" s="124"/>
      <c r="V181" s="124"/>
      <c r="W181" s="124"/>
      <c r="X181" s="124"/>
      <c r="Y181" s="124"/>
      <c r="Z181" s="124"/>
      <c r="AA181" s="124"/>
      <c r="AB181" s="124"/>
      <c r="AC181" s="124"/>
      <c r="AD181" s="124"/>
      <c r="AE181" s="124"/>
      <c r="AF181" s="124"/>
      <c r="AG181" s="124"/>
      <c r="AH181" s="124"/>
      <c r="AI181" s="124"/>
      <c r="AJ181" s="124"/>
      <c r="AK181" s="124"/>
      <c r="AL181" s="124"/>
      <c r="AM181" s="124"/>
      <c r="AN181" s="124"/>
      <c r="AO181" s="124"/>
      <c r="AP181" s="125"/>
    </row>
    <row r="182" spans="1:42" ht="15.75" customHeight="1">
      <c r="A182" s="1"/>
      <c r="B182" s="239">
        <v>14</v>
      </c>
      <c r="C182" s="266" t="s">
        <v>63</v>
      </c>
      <c r="D182" s="118" t="s">
        <v>47</v>
      </c>
      <c r="E182" s="242" t="s">
        <v>27</v>
      </c>
      <c r="F182" s="106">
        <f t="shared" ref="F182:O182" si="49">F183+F184+F185+F186</f>
        <v>0</v>
      </c>
      <c r="G182" s="106">
        <f t="shared" si="49"/>
        <v>0</v>
      </c>
      <c r="H182" s="106">
        <f t="shared" si="49"/>
        <v>0</v>
      </c>
      <c r="I182" s="106">
        <f t="shared" si="49"/>
        <v>0</v>
      </c>
      <c r="J182" s="106">
        <f t="shared" si="49"/>
        <v>0</v>
      </c>
      <c r="K182" s="106">
        <f t="shared" si="49"/>
        <v>0</v>
      </c>
      <c r="L182" s="106">
        <f t="shared" si="49"/>
        <v>0</v>
      </c>
      <c r="M182" s="106">
        <f t="shared" si="49"/>
        <v>0</v>
      </c>
      <c r="N182" s="106">
        <f t="shared" si="49"/>
        <v>0</v>
      </c>
      <c r="O182" s="106">
        <f t="shared" si="49"/>
        <v>0</v>
      </c>
      <c r="P182" s="106">
        <v>1</v>
      </c>
      <c r="Q182" s="106">
        <v>1</v>
      </c>
      <c r="R182" s="106">
        <v>2</v>
      </c>
      <c r="S182" s="106">
        <v>2</v>
      </c>
      <c r="T182" s="106">
        <v>2</v>
      </c>
      <c r="U182" s="106">
        <v>4</v>
      </c>
      <c r="V182" s="106">
        <v>4</v>
      </c>
      <c r="W182" s="106">
        <v>4</v>
      </c>
      <c r="X182" s="106">
        <v>6</v>
      </c>
      <c r="Y182" s="106">
        <v>6</v>
      </c>
      <c r="Z182" s="106">
        <v>6</v>
      </c>
      <c r="AA182" s="106">
        <v>7</v>
      </c>
      <c r="AB182" s="106">
        <v>7</v>
      </c>
      <c r="AC182" s="106">
        <v>7</v>
      </c>
      <c r="AD182" s="106">
        <v>8</v>
      </c>
      <c r="AE182" s="106">
        <f t="shared" ref="AE182:AP182" si="50">AE183+AE184+AE185+AE186</f>
        <v>0</v>
      </c>
      <c r="AF182" s="106">
        <f t="shared" si="50"/>
        <v>0</v>
      </c>
      <c r="AG182" s="106">
        <f t="shared" si="50"/>
        <v>0</v>
      </c>
      <c r="AH182" s="106">
        <f t="shared" si="50"/>
        <v>0</v>
      </c>
      <c r="AI182" s="106">
        <f t="shared" si="50"/>
        <v>0</v>
      </c>
      <c r="AJ182" s="106">
        <f t="shared" si="50"/>
        <v>0</v>
      </c>
      <c r="AK182" s="106">
        <f t="shared" si="50"/>
        <v>0</v>
      </c>
      <c r="AL182" s="106">
        <f t="shared" si="50"/>
        <v>0</v>
      </c>
      <c r="AM182" s="106">
        <f t="shared" si="50"/>
        <v>0</v>
      </c>
      <c r="AN182" s="106">
        <f t="shared" si="50"/>
        <v>0</v>
      </c>
      <c r="AO182" s="106">
        <f t="shared" si="50"/>
        <v>0</v>
      </c>
      <c r="AP182" s="106">
        <f t="shared" si="50"/>
        <v>0</v>
      </c>
    </row>
    <row r="183" spans="1:42" ht="40.5">
      <c r="A183" s="1"/>
      <c r="B183" s="240"/>
      <c r="C183" s="267"/>
      <c r="D183" s="104" t="s">
        <v>48</v>
      </c>
      <c r="E183" s="243"/>
      <c r="F183" s="113"/>
      <c r="G183" s="114"/>
      <c r="H183" s="114"/>
      <c r="I183" s="114"/>
      <c r="J183" s="114"/>
      <c r="K183" s="114"/>
      <c r="L183" s="114"/>
      <c r="M183" s="114"/>
      <c r="N183" s="114"/>
      <c r="O183" s="114"/>
      <c r="P183" s="114"/>
      <c r="Q183" s="114"/>
      <c r="R183" s="114"/>
      <c r="S183" s="114"/>
      <c r="T183" s="114"/>
      <c r="U183" s="114"/>
      <c r="V183" s="114"/>
      <c r="W183" s="114"/>
      <c r="X183" s="114"/>
      <c r="Y183" s="114"/>
      <c r="Z183" s="114"/>
      <c r="AA183" s="114"/>
      <c r="AB183" s="114"/>
      <c r="AC183" s="114"/>
      <c r="AD183" s="114"/>
      <c r="AE183" s="114"/>
      <c r="AF183" s="114"/>
      <c r="AG183" s="114"/>
      <c r="AH183" s="114"/>
      <c r="AI183" s="114"/>
      <c r="AJ183" s="114"/>
      <c r="AK183" s="114"/>
      <c r="AL183" s="114"/>
      <c r="AM183" s="114"/>
      <c r="AN183" s="114"/>
      <c r="AO183" s="114"/>
      <c r="AP183" s="115"/>
    </row>
    <row r="184" spans="1:42" ht="40.5">
      <c r="A184" s="1"/>
      <c r="B184" s="240"/>
      <c r="C184" s="267"/>
      <c r="D184" s="104" t="s">
        <v>49</v>
      </c>
      <c r="E184" s="243"/>
      <c r="F184" s="113"/>
      <c r="G184" s="114"/>
      <c r="H184" s="114"/>
      <c r="I184" s="114"/>
      <c r="J184" s="114"/>
      <c r="K184" s="114"/>
      <c r="L184" s="114"/>
      <c r="M184" s="114"/>
      <c r="N184" s="114"/>
      <c r="O184" s="114"/>
      <c r="P184" s="114"/>
      <c r="Q184" s="114"/>
      <c r="R184" s="114"/>
      <c r="S184" s="114"/>
      <c r="T184" s="114"/>
      <c r="U184" s="114"/>
      <c r="V184" s="114"/>
      <c r="W184" s="114"/>
      <c r="X184" s="114"/>
      <c r="Y184" s="114"/>
      <c r="Z184" s="114"/>
      <c r="AA184" s="114"/>
      <c r="AB184" s="114"/>
      <c r="AC184" s="114"/>
      <c r="AD184" s="114"/>
      <c r="AE184" s="114"/>
      <c r="AF184" s="114"/>
      <c r="AG184" s="114"/>
      <c r="AH184" s="114"/>
      <c r="AI184" s="114"/>
      <c r="AJ184" s="114"/>
      <c r="AK184" s="114"/>
      <c r="AL184" s="114"/>
      <c r="AM184" s="114"/>
      <c r="AN184" s="114"/>
      <c r="AO184" s="114"/>
      <c r="AP184" s="115"/>
    </row>
    <row r="185" spans="1:42" ht="20.25">
      <c r="A185" s="1"/>
      <c r="B185" s="240"/>
      <c r="C185" s="267"/>
      <c r="D185" s="104" t="s">
        <v>50</v>
      </c>
      <c r="E185" s="243"/>
      <c r="F185" s="113"/>
      <c r="G185" s="114"/>
      <c r="H185" s="114"/>
      <c r="I185" s="114"/>
      <c r="J185" s="114"/>
      <c r="K185" s="114"/>
      <c r="L185" s="114"/>
      <c r="M185" s="114"/>
      <c r="N185" s="114"/>
      <c r="O185" s="114"/>
      <c r="P185" s="114"/>
      <c r="Q185" s="114"/>
      <c r="R185" s="114"/>
      <c r="S185" s="114"/>
      <c r="T185" s="114"/>
      <c r="U185" s="114"/>
      <c r="V185" s="114"/>
      <c r="W185" s="114"/>
      <c r="X185" s="114"/>
      <c r="Y185" s="114"/>
      <c r="Z185" s="114"/>
      <c r="AA185" s="114"/>
      <c r="AB185" s="114"/>
      <c r="AC185" s="114"/>
      <c r="AD185" s="114"/>
      <c r="AE185" s="114"/>
      <c r="AF185" s="114"/>
      <c r="AG185" s="114"/>
      <c r="AH185" s="114"/>
      <c r="AI185" s="114"/>
      <c r="AJ185" s="114"/>
      <c r="AK185" s="114"/>
      <c r="AL185" s="114"/>
      <c r="AM185" s="114"/>
      <c r="AN185" s="114"/>
      <c r="AO185" s="114"/>
      <c r="AP185" s="115"/>
    </row>
    <row r="186" spans="1:42" ht="21" thickBot="1">
      <c r="A186" s="1"/>
      <c r="B186" s="241"/>
      <c r="C186" s="268"/>
      <c r="D186" s="119" t="s">
        <v>51</v>
      </c>
      <c r="E186" s="244"/>
      <c r="F186" s="109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  <c r="R186" s="110"/>
      <c r="S186" s="110"/>
      <c r="T186" s="110"/>
      <c r="U186" s="110"/>
      <c r="V186" s="110"/>
      <c r="W186" s="110"/>
      <c r="X186" s="110"/>
      <c r="Y186" s="110"/>
      <c r="Z186" s="110"/>
      <c r="AA186" s="110"/>
      <c r="AB186" s="110"/>
      <c r="AC186" s="110"/>
      <c r="AD186" s="110"/>
      <c r="AE186" s="110"/>
      <c r="AF186" s="110"/>
      <c r="AG186" s="110"/>
      <c r="AH186" s="110"/>
      <c r="AI186" s="110"/>
      <c r="AJ186" s="110"/>
      <c r="AK186" s="110"/>
      <c r="AL186" s="110"/>
      <c r="AM186" s="110"/>
      <c r="AN186" s="110"/>
      <c r="AO186" s="110"/>
      <c r="AP186" s="111"/>
    </row>
    <row r="187" spans="1:42" ht="21" thickBot="1">
      <c r="A187" s="1"/>
      <c r="B187" s="130"/>
      <c r="C187" s="269" t="s">
        <v>64</v>
      </c>
      <c r="D187" s="270"/>
      <c r="E187" s="131"/>
      <c r="F187" s="132"/>
      <c r="G187" s="133"/>
      <c r="H187" s="133"/>
      <c r="I187" s="133"/>
      <c r="J187" s="133"/>
      <c r="K187" s="133"/>
      <c r="L187" s="133"/>
      <c r="M187" s="133"/>
      <c r="N187" s="133"/>
      <c r="O187" s="133"/>
      <c r="P187" s="133"/>
      <c r="Q187" s="133"/>
      <c r="R187" s="133"/>
      <c r="S187" s="133"/>
      <c r="T187" s="133"/>
      <c r="U187" s="133"/>
      <c r="V187" s="133"/>
      <c r="W187" s="133"/>
      <c r="X187" s="133"/>
      <c r="Y187" s="133"/>
      <c r="Z187" s="133"/>
      <c r="AA187" s="133"/>
      <c r="AB187" s="133"/>
      <c r="AC187" s="133"/>
      <c r="AD187" s="133"/>
      <c r="AE187" s="133"/>
      <c r="AF187" s="133"/>
      <c r="AG187" s="133"/>
      <c r="AH187" s="133"/>
      <c r="AI187" s="133"/>
      <c r="AJ187" s="133"/>
      <c r="AK187" s="133"/>
      <c r="AL187" s="133"/>
      <c r="AM187" s="133"/>
      <c r="AN187" s="133"/>
      <c r="AO187" s="133"/>
      <c r="AP187" s="134"/>
    </row>
    <row r="188" spans="1:42" ht="20.25" customHeight="1">
      <c r="A188" s="1"/>
      <c r="B188" s="239">
        <v>15</v>
      </c>
      <c r="C188" s="255" t="s">
        <v>65</v>
      </c>
      <c r="D188" s="116" t="s">
        <v>47</v>
      </c>
      <c r="E188" s="242" t="s">
        <v>26</v>
      </c>
      <c r="F188" s="112">
        <v>1</v>
      </c>
      <c r="G188" s="106">
        <f t="shared" ref="G188:P188" si="51">G189+G190+G191+G192</f>
        <v>0</v>
      </c>
      <c r="H188" s="106">
        <f t="shared" si="51"/>
        <v>0</v>
      </c>
      <c r="I188" s="106">
        <f t="shared" si="51"/>
        <v>0</v>
      </c>
      <c r="J188" s="106">
        <f t="shared" si="51"/>
        <v>0</v>
      </c>
      <c r="K188" s="106">
        <f t="shared" si="51"/>
        <v>0</v>
      </c>
      <c r="L188" s="106">
        <f t="shared" si="51"/>
        <v>0</v>
      </c>
      <c r="M188" s="106">
        <f t="shared" si="51"/>
        <v>0</v>
      </c>
      <c r="N188" s="106">
        <f t="shared" si="51"/>
        <v>1</v>
      </c>
      <c r="O188" s="106">
        <f t="shared" si="51"/>
        <v>0</v>
      </c>
      <c r="P188" s="106">
        <f t="shared" si="51"/>
        <v>0</v>
      </c>
      <c r="Q188" s="11">
        <v>0</v>
      </c>
      <c r="R188" s="11">
        <v>0</v>
      </c>
      <c r="S188" s="11">
        <v>0</v>
      </c>
      <c r="T188" s="11">
        <v>0</v>
      </c>
      <c r="U188" s="11">
        <v>0</v>
      </c>
      <c r="V188" s="11">
        <v>0</v>
      </c>
      <c r="W188" s="11">
        <v>0</v>
      </c>
      <c r="X188" s="11">
        <v>0</v>
      </c>
      <c r="Y188" s="11">
        <v>0</v>
      </c>
      <c r="Z188" s="11">
        <v>0</v>
      </c>
      <c r="AA188" s="11">
        <v>0</v>
      </c>
      <c r="AB188" s="11">
        <v>0</v>
      </c>
      <c r="AC188" s="11">
        <v>0</v>
      </c>
      <c r="AD188" s="11">
        <v>0</v>
      </c>
      <c r="AE188" s="11">
        <v>0</v>
      </c>
      <c r="AF188" s="11">
        <v>0</v>
      </c>
      <c r="AG188" s="11">
        <v>0</v>
      </c>
      <c r="AH188" s="11">
        <v>0</v>
      </c>
      <c r="AI188" s="11">
        <v>0</v>
      </c>
      <c r="AJ188" s="11">
        <v>0</v>
      </c>
      <c r="AK188" s="106">
        <f t="shared" ref="AK188:AP188" si="52">AK189+AK190+AK191+AK192</f>
        <v>0</v>
      </c>
      <c r="AL188" s="106">
        <f t="shared" si="52"/>
        <v>0</v>
      </c>
      <c r="AM188" s="106">
        <f t="shared" si="52"/>
        <v>0</v>
      </c>
      <c r="AN188" s="106">
        <f t="shared" si="52"/>
        <v>0</v>
      </c>
      <c r="AO188" s="106">
        <f t="shared" si="52"/>
        <v>0</v>
      </c>
      <c r="AP188" s="106">
        <f t="shared" si="52"/>
        <v>0</v>
      </c>
    </row>
    <row r="189" spans="1:42" ht="40.5">
      <c r="A189" s="1"/>
      <c r="B189" s="240"/>
      <c r="C189" s="255"/>
      <c r="D189" s="116" t="s">
        <v>48</v>
      </c>
      <c r="E189" s="243"/>
      <c r="F189" s="112">
        <v>1</v>
      </c>
      <c r="G189" s="121"/>
      <c r="H189" s="121"/>
      <c r="I189" s="121"/>
      <c r="J189" s="121"/>
      <c r="K189" s="121"/>
      <c r="L189" s="121"/>
      <c r="M189" s="121"/>
      <c r="N189" s="121">
        <v>1</v>
      </c>
      <c r="O189" s="121"/>
      <c r="P189" s="121"/>
      <c r="Q189" s="121"/>
      <c r="R189" s="121"/>
      <c r="S189" s="121"/>
      <c r="T189" s="121"/>
      <c r="U189" s="121"/>
      <c r="V189" s="121"/>
      <c r="W189" s="121"/>
      <c r="X189" s="121"/>
      <c r="Y189" s="121"/>
      <c r="Z189" s="121"/>
      <c r="AA189" s="121"/>
      <c r="AB189" s="121"/>
      <c r="AC189" s="121"/>
      <c r="AD189" s="121"/>
      <c r="AE189" s="121"/>
      <c r="AF189" s="121"/>
      <c r="AG189" s="121"/>
      <c r="AH189" s="121"/>
      <c r="AI189" s="121"/>
      <c r="AJ189" s="121"/>
      <c r="AK189" s="121"/>
      <c r="AL189" s="121"/>
      <c r="AM189" s="121"/>
      <c r="AN189" s="121"/>
      <c r="AO189" s="121"/>
      <c r="AP189" s="122"/>
    </row>
    <row r="190" spans="1:42" ht="40.5">
      <c r="A190" s="1"/>
      <c r="B190" s="240"/>
      <c r="C190" s="255"/>
      <c r="D190" s="116" t="s">
        <v>49</v>
      </c>
      <c r="E190" s="243"/>
      <c r="F190" s="112"/>
      <c r="G190" s="121"/>
      <c r="H190" s="121"/>
      <c r="I190" s="121"/>
      <c r="J190" s="121"/>
      <c r="K190" s="121"/>
      <c r="L190" s="121"/>
      <c r="M190" s="121"/>
      <c r="N190" s="121"/>
      <c r="O190" s="121"/>
      <c r="P190" s="121"/>
      <c r="Q190" s="121"/>
      <c r="R190" s="121"/>
      <c r="S190" s="121"/>
      <c r="T190" s="121"/>
      <c r="U190" s="121"/>
      <c r="V190" s="121"/>
      <c r="W190" s="121"/>
      <c r="X190" s="121"/>
      <c r="Y190" s="121"/>
      <c r="Z190" s="121"/>
      <c r="AA190" s="121"/>
      <c r="AB190" s="121"/>
      <c r="AC190" s="121"/>
      <c r="AD190" s="121"/>
      <c r="AE190" s="121"/>
      <c r="AF190" s="121"/>
      <c r="AG190" s="121"/>
      <c r="AH190" s="121"/>
      <c r="AI190" s="121"/>
      <c r="AJ190" s="121"/>
      <c r="AK190" s="121"/>
      <c r="AL190" s="121"/>
      <c r="AM190" s="121"/>
      <c r="AN190" s="121"/>
      <c r="AO190" s="121"/>
      <c r="AP190" s="122"/>
    </row>
    <row r="191" spans="1:42" ht="20.25">
      <c r="A191" s="1"/>
      <c r="B191" s="240"/>
      <c r="C191" s="255"/>
      <c r="D191" s="116" t="s">
        <v>50</v>
      </c>
      <c r="E191" s="243"/>
      <c r="F191" s="112"/>
      <c r="G191" s="121"/>
      <c r="H191" s="121"/>
      <c r="I191" s="121"/>
      <c r="J191" s="121"/>
      <c r="K191" s="121"/>
      <c r="L191" s="121"/>
      <c r="M191" s="121"/>
      <c r="N191" s="121"/>
      <c r="O191" s="121"/>
      <c r="P191" s="121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21"/>
      <c r="AL191" s="121"/>
      <c r="AM191" s="121"/>
      <c r="AN191" s="121"/>
      <c r="AO191" s="121"/>
      <c r="AP191" s="122"/>
    </row>
    <row r="192" spans="1:42" ht="21" thickBot="1">
      <c r="A192" s="1"/>
      <c r="B192" s="241"/>
      <c r="C192" s="256"/>
      <c r="D192" s="117" t="s">
        <v>51</v>
      </c>
      <c r="E192" s="244"/>
      <c r="F192" s="113"/>
      <c r="G192" s="114"/>
      <c r="H192" s="114"/>
      <c r="I192" s="114"/>
      <c r="J192" s="114"/>
      <c r="K192" s="114"/>
      <c r="L192" s="114"/>
      <c r="M192" s="114"/>
      <c r="N192" s="114"/>
      <c r="O192" s="114"/>
      <c r="P192" s="114"/>
      <c r="Q192" s="114"/>
      <c r="R192" s="114"/>
      <c r="S192" s="114"/>
      <c r="T192" s="114"/>
      <c r="U192" s="114"/>
      <c r="V192" s="114"/>
      <c r="W192" s="114"/>
      <c r="X192" s="114"/>
      <c r="Y192" s="114"/>
      <c r="Z192" s="114"/>
      <c r="AA192" s="114"/>
      <c r="AB192" s="114"/>
      <c r="AC192" s="114"/>
      <c r="AD192" s="114"/>
      <c r="AE192" s="114"/>
      <c r="AF192" s="114"/>
      <c r="AG192" s="114"/>
      <c r="AH192" s="114"/>
      <c r="AI192" s="114"/>
      <c r="AJ192" s="114"/>
      <c r="AK192" s="114"/>
      <c r="AL192" s="114"/>
      <c r="AM192" s="114"/>
      <c r="AN192" s="114"/>
      <c r="AO192" s="114"/>
      <c r="AP192" s="115"/>
    </row>
    <row r="193" spans="1:42" ht="20.25" customHeight="1">
      <c r="A193" s="1"/>
      <c r="B193" s="239">
        <v>16</v>
      </c>
      <c r="C193" s="245" t="s">
        <v>66</v>
      </c>
      <c r="D193" s="118" t="s">
        <v>47</v>
      </c>
      <c r="E193" s="242" t="s">
        <v>26</v>
      </c>
      <c r="F193" s="106">
        <v>1</v>
      </c>
      <c r="G193" s="106">
        <f t="shared" ref="G193:P193" si="53">G194+G195+G196+G197</f>
        <v>0</v>
      </c>
      <c r="H193" s="106">
        <f t="shared" si="53"/>
        <v>0</v>
      </c>
      <c r="I193" s="106">
        <f t="shared" si="53"/>
        <v>0</v>
      </c>
      <c r="J193" s="106">
        <f t="shared" si="53"/>
        <v>0</v>
      </c>
      <c r="K193" s="106">
        <f t="shared" si="53"/>
        <v>0</v>
      </c>
      <c r="L193" s="106">
        <f t="shared" si="53"/>
        <v>0</v>
      </c>
      <c r="M193" s="106">
        <f t="shared" si="53"/>
        <v>0</v>
      </c>
      <c r="N193" s="106">
        <f t="shared" si="53"/>
        <v>1</v>
      </c>
      <c r="O193" s="106">
        <f t="shared" si="53"/>
        <v>0</v>
      </c>
      <c r="P193" s="106">
        <f t="shared" si="53"/>
        <v>0</v>
      </c>
      <c r="Q193" s="11">
        <v>0</v>
      </c>
      <c r="R193" s="11">
        <v>0</v>
      </c>
      <c r="S193" s="11">
        <v>0</v>
      </c>
      <c r="T193" s="11">
        <v>0</v>
      </c>
      <c r="U193" s="11">
        <v>0</v>
      </c>
      <c r="V193" s="11">
        <v>0</v>
      </c>
      <c r="W193" s="11">
        <v>0</v>
      </c>
      <c r="X193" s="11">
        <v>0</v>
      </c>
      <c r="Y193" s="11">
        <v>0</v>
      </c>
      <c r="Z193" s="11">
        <v>0</v>
      </c>
      <c r="AA193" s="11">
        <v>0</v>
      </c>
      <c r="AB193" s="11">
        <v>0</v>
      </c>
      <c r="AC193" s="11">
        <v>0</v>
      </c>
      <c r="AD193" s="11">
        <v>0</v>
      </c>
      <c r="AE193" s="11">
        <v>0</v>
      </c>
      <c r="AF193" s="11">
        <v>0</v>
      </c>
      <c r="AG193" s="11">
        <v>0</v>
      </c>
      <c r="AH193" s="11">
        <v>0</v>
      </c>
      <c r="AI193" s="11">
        <v>0</v>
      </c>
      <c r="AJ193" s="11">
        <v>0</v>
      </c>
      <c r="AK193" s="106">
        <f t="shared" ref="AK193:AP193" si="54">AK194+AK195+AK196+AK197</f>
        <v>0</v>
      </c>
      <c r="AL193" s="106">
        <f t="shared" si="54"/>
        <v>0</v>
      </c>
      <c r="AM193" s="106">
        <f t="shared" si="54"/>
        <v>0</v>
      </c>
      <c r="AN193" s="106">
        <f t="shared" si="54"/>
        <v>0</v>
      </c>
      <c r="AO193" s="106">
        <f t="shared" si="54"/>
        <v>0</v>
      </c>
      <c r="AP193" s="106">
        <f t="shared" si="54"/>
        <v>0</v>
      </c>
    </row>
    <row r="194" spans="1:42" ht="40.5">
      <c r="A194" s="1"/>
      <c r="B194" s="240"/>
      <c r="C194" s="246"/>
      <c r="D194" s="104" t="s">
        <v>48</v>
      </c>
      <c r="E194" s="243"/>
      <c r="F194" s="106">
        <v>1</v>
      </c>
      <c r="G194" s="107"/>
      <c r="H194" s="107"/>
      <c r="I194" s="107"/>
      <c r="J194" s="107"/>
      <c r="K194" s="107"/>
      <c r="L194" s="107"/>
      <c r="M194" s="107"/>
      <c r="N194" s="107">
        <v>1</v>
      </c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07"/>
      <c r="AJ194" s="107"/>
      <c r="AK194" s="107"/>
      <c r="AL194" s="107"/>
      <c r="AM194" s="107"/>
      <c r="AN194" s="107"/>
      <c r="AO194" s="107"/>
      <c r="AP194" s="108"/>
    </row>
    <row r="195" spans="1:42" ht="40.5">
      <c r="A195" s="1"/>
      <c r="B195" s="240"/>
      <c r="C195" s="246"/>
      <c r="D195" s="104" t="s">
        <v>49</v>
      </c>
      <c r="E195" s="243"/>
      <c r="F195" s="106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107"/>
      <c r="AG195" s="107"/>
      <c r="AH195" s="107"/>
      <c r="AI195" s="107"/>
      <c r="AJ195" s="107"/>
      <c r="AK195" s="107"/>
      <c r="AL195" s="107"/>
      <c r="AM195" s="107"/>
      <c r="AN195" s="107"/>
      <c r="AO195" s="107"/>
      <c r="AP195" s="108"/>
    </row>
    <row r="196" spans="1:42" ht="71.25" customHeight="1">
      <c r="A196" s="1"/>
      <c r="B196" s="240"/>
      <c r="C196" s="246"/>
      <c r="D196" s="104" t="s">
        <v>50</v>
      </c>
      <c r="E196" s="243"/>
      <c r="F196" s="106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07"/>
      <c r="AL196" s="107"/>
      <c r="AM196" s="107"/>
      <c r="AN196" s="107"/>
      <c r="AO196" s="107"/>
      <c r="AP196" s="108"/>
    </row>
    <row r="197" spans="1:42" ht="45.75" customHeight="1" thickBot="1">
      <c r="A197" s="1"/>
      <c r="B197" s="241"/>
      <c r="C197" s="247"/>
      <c r="D197" s="119" t="s">
        <v>51</v>
      </c>
      <c r="E197" s="244"/>
      <c r="F197" s="109"/>
      <c r="G197" s="110"/>
      <c r="H197" s="110"/>
      <c r="I197" s="110"/>
      <c r="J197" s="110"/>
      <c r="K197" s="110"/>
      <c r="L197" s="110"/>
      <c r="M197" s="110"/>
      <c r="N197" s="110"/>
      <c r="O197" s="110"/>
      <c r="P197" s="110"/>
      <c r="Q197" s="110"/>
      <c r="R197" s="110"/>
      <c r="S197" s="110"/>
      <c r="T197" s="110"/>
      <c r="U197" s="110"/>
      <c r="V197" s="110"/>
      <c r="W197" s="110"/>
      <c r="X197" s="110"/>
      <c r="Y197" s="110"/>
      <c r="Z197" s="110"/>
      <c r="AA197" s="110"/>
      <c r="AB197" s="110"/>
      <c r="AC197" s="110"/>
      <c r="AD197" s="110"/>
      <c r="AE197" s="110"/>
      <c r="AF197" s="110"/>
      <c r="AG197" s="110"/>
      <c r="AH197" s="110"/>
      <c r="AI197" s="110"/>
      <c r="AJ197" s="110"/>
      <c r="AK197" s="110"/>
      <c r="AL197" s="110"/>
      <c r="AM197" s="110"/>
      <c r="AN197" s="110"/>
      <c r="AO197" s="110"/>
      <c r="AP197" s="111"/>
    </row>
    <row r="198" spans="1:42" ht="33" customHeight="1">
      <c r="A198" s="1"/>
      <c r="B198" s="239">
        <v>17</v>
      </c>
      <c r="C198" s="255" t="s">
        <v>67</v>
      </c>
      <c r="D198" s="116" t="s">
        <v>47</v>
      </c>
      <c r="E198" s="242" t="s">
        <v>26</v>
      </c>
      <c r="F198" s="106">
        <f t="shared" ref="F198:AP198" si="55">F199+F200+F201+F202</f>
        <v>0</v>
      </c>
      <c r="G198" s="106">
        <f t="shared" si="55"/>
        <v>0</v>
      </c>
      <c r="H198" s="106">
        <f t="shared" si="55"/>
        <v>0</v>
      </c>
      <c r="I198" s="106">
        <f t="shared" si="55"/>
        <v>0</v>
      </c>
      <c r="J198" s="106">
        <f t="shared" si="55"/>
        <v>0</v>
      </c>
      <c r="K198" s="106">
        <f t="shared" si="55"/>
        <v>0</v>
      </c>
      <c r="L198" s="106">
        <f t="shared" si="55"/>
        <v>0</v>
      </c>
      <c r="M198" s="106">
        <f t="shared" si="55"/>
        <v>0</v>
      </c>
      <c r="N198" s="106">
        <f t="shared" si="55"/>
        <v>0</v>
      </c>
      <c r="O198" s="106">
        <f t="shared" si="55"/>
        <v>0</v>
      </c>
      <c r="P198" s="106">
        <f t="shared" si="55"/>
        <v>0</v>
      </c>
      <c r="Q198" s="106">
        <f t="shared" si="55"/>
        <v>0</v>
      </c>
      <c r="R198" s="106">
        <f t="shared" si="55"/>
        <v>0</v>
      </c>
      <c r="S198" s="106">
        <f t="shared" si="55"/>
        <v>0</v>
      </c>
      <c r="T198" s="106">
        <f t="shared" si="55"/>
        <v>0</v>
      </c>
      <c r="U198" s="106">
        <f t="shared" si="55"/>
        <v>0</v>
      </c>
      <c r="V198" s="106">
        <f t="shared" si="55"/>
        <v>0</v>
      </c>
      <c r="W198" s="106">
        <f t="shared" si="55"/>
        <v>0</v>
      </c>
      <c r="X198" s="106">
        <f t="shared" si="55"/>
        <v>0</v>
      </c>
      <c r="Y198" s="106">
        <f t="shared" si="55"/>
        <v>0</v>
      </c>
      <c r="Z198" s="106">
        <f t="shared" si="55"/>
        <v>0</v>
      </c>
      <c r="AA198" s="106">
        <f t="shared" si="55"/>
        <v>0</v>
      </c>
      <c r="AB198" s="106">
        <f t="shared" si="55"/>
        <v>0</v>
      </c>
      <c r="AC198" s="106">
        <f t="shared" si="55"/>
        <v>0</v>
      </c>
      <c r="AD198" s="106">
        <f t="shared" si="55"/>
        <v>0</v>
      </c>
      <c r="AE198" s="106">
        <f t="shared" si="55"/>
        <v>0</v>
      </c>
      <c r="AF198" s="106">
        <f t="shared" si="55"/>
        <v>0</v>
      </c>
      <c r="AG198" s="106">
        <f t="shared" si="55"/>
        <v>0</v>
      </c>
      <c r="AH198" s="106">
        <f t="shared" si="55"/>
        <v>0</v>
      </c>
      <c r="AI198" s="106">
        <f t="shared" si="55"/>
        <v>0</v>
      </c>
      <c r="AJ198" s="106">
        <f t="shared" si="55"/>
        <v>0</v>
      </c>
      <c r="AK198" s="106">
        <f t="shared" si="55"/>
        <v>0</v>
      </c>
      <c r="AL198" s="106">
        <f t="shared" si="55"/>
        <v>0</v>
      </c>
      <c r="AM198" s="106">
        <f t="shared" si="55"/>
        <v>0</v>
      </c>
      <c r="AN198" s="106">
        <f t="shared" si="55"/>
        <v>0</v>
      </c>
      <c r="AO198" s="106">
        <f t="shared" si="55"/>
        <v>0</v>
      </c>
      <c r="AP198" s="106">
        <f t="shared" si="55"/>
        <v>0</v>
      </c>
    </row>
    <row r="199" spans="1:42" ht="40.5">
      <c r="A199" s="1"/>
      <c r="B199" s="240"/>
      <c r="C199" s="255"/>
      <c r="D199" s="116" t="s">
        <v>48</v>
      </c>
      <c r="E199" s="243"/>
      <c r="F199" s="112"/>
      <c r="G199" s="121"/>
      <c r="H199" s="121"/>
      <c r="I199" s="121"/>
      <c r="J199" s="121"/>
      <c r="K199" s="121"/>
      <c r="L199" s="121"/>
      <c r="M199" s="121"/>
      <c r="N199" s="121"/>
      <c r="O199" s="121"/>
      <c r="P199" s="121"/>
      <c r="Q199" s="121"/>
      <c r="R199" s="121"/>
      <c r="S199" s="121"/>
      <c r="T199" s="121"/>
      <c r="U199" s="121"/>
      <c r="V199" s="121"/>
      <c r="W199" s="121"/>
      <c r="X199" s="121"/>
      <c r="Y199" s="121"/>
      <c r="Z199" s="121"/>
      <c r="AA199" s="121"/>
      <c r="AB199" s="121"/>
      <c r="AC199" s="121"/>
      <c r="AD199" s="121"/>
      <c r="AE199" s="121"/>
      <c r="AF199" s="121"/>
      <c r="AG199" s="121"/>
      <c r="AH199" s="121"/>
      <c r="AI199" s="121"/>
      <c r="AJ199" s="121"/>
      <c r="AK199" s="121"/>
      <c r="AL199" s="121"/>
      <c r="AM199" s="121"/>
      <c r="AN199" s="121"/>
      <c r="AO199" s="121"/>
      <c r="AP199" s="122"/>
    </row>
    <row r="200" spans="1:42" ht="40.5">
      <c r="A200" s="1"/>
      <c r="B200" s="240"/>
      <c r="C200" s="255"/>
      <c r="D200" s="116" t="s">
        <v>49</v>
      </c>
      <c r="E200" s="243"/>
      <c r="F200" s="112"/>
      <c r="G200" s="121"/>
      <c r="H200" s="121"/>
      <c r="I200" s="121"/>
      <c r="J200" s="121"/>
      <c r="K200" s="121"/>
      <c r="L200" s="121"/>
      <c r="M200" s="121"/>
      <c r="N200" s="121"/>
      <c r="O200" s="121"/>
      <c r="P200" s="121"/>
      <c r="Q200" s="121"/>
      <c r="R200" s="121"/>
      <c r="S200" s="121"/>
      <c r="T200" s="121"/>
      <c r="U200" s="121"/>
      <c r="V200" s="121"/>
      <c r="W200" s="121"/>
      <c r="X200" s="121"/>
      <c r="Y200" s="121"/>
      <c r="Z200" s="121"/>
      <c r="AA200" s="121"/>
      <c r="AB200" s="121"/>
      <c r="AC200" s="121"/>
      <c r="AD200" s="121"/>
      <c r="AE200" s="121"/>
      <c r="AF200" s="121"/>
      <c r="AG200" s="121"/>
      <c r="AH200" s="121"/>
      <c r="AI200" s="121"/>
      <c r="AJ200" s="121"/>
      <c r="AK200" s="121"/>
      <c r="AL200" s="121"/>
      <c r="AM200" s="121"/>
      <c r="AN200" s="121"/>
      <c r="AO200" s="121"/>
      <c r="AP200" s="122"/>
    </row>
    <row r="201" spans="1:42" ht="20.25">
      <c r="A201" s="1"/>
      <c r="B201" s="240"/>
      <c r="C201" s="255"/>
      <c r="D201" s="116" t="s">
        <v>50</v>
      </c>
      <c r="E201" s="243"/>
      <c r="F201" s="112"/>
      <c r="G201" s="121"/>
      <c r="H201" s="121"/>
      <c r="I201" s="121"/>
      <c r="J201" s="121"/>
      <c r="K201" s="121"/>
      <c r="L201" s="121"/>
      <c r="M201" s="121"/>
      <c r="N201" s="121"/>
      <c r="O201" s="121"/>
      <c r="P201" s="121"/>
      <c r="Q201" s="121"/>
      <c r="R201" s="121"/>
      <c r="S201" s="121"/>
      <c r="T201" s="121"/>
      <c r="U201" s="121"/>
      <c r="V201" s="121"/>
      <c r="W201" s="121"/>
      <c r="X201" s="121"/>
      <c r="Y201" s="121"/>
      <c r="Z201" s="121"/>
      <c r="AA201" s="121"/>
      <c r="AB201" s="121"/>
      <c r="AC201" s="121"/>
      <c r="AD201" s="121"/>
      <c r="AE201" s="121"/>
      <c r="AF201" s="121"/>
      <c r="AG201" s="121"/>
      <c r="AH201" s="121"/>
      <c r="AI201" s="121"/>
      <c r="AJ201" s="121"/>
      <c r="AK201" s="121"/>
      <c r="AL201" s="121"/>
      <c r="AM201" s="121"/>
      <c r="AN201" s="121"/>
      <c r="AO201" s="121"/>
      <c r="AP201" s="122"/>
    </row>
    <row r="202" spans="1:42" ht="27.75" customHeight="1" thickBot="1">
      <c r="A202" s="1"/>
      <c r="B202" s="241"/>
      <c r="C202" s="256"/>
      <c r="D202" s="117" t="s">
        <v>51</v>
      </c>
      <c r="E202" s="244"/>
      <c r="F202" s="113"/>
      <c r="G202" s="114"/>
      <c r="H202" s="114"/>
      <c r="I202" s="114"/>
      <c r="J202" s="114"/>
      <c r="K202" s="114"/>
      <c r="L202" s="114"/>
      <c r="M202" s="114"/>
      <c r="N202" s="114"/>
      <c r="O202" s="114"/>
      <c r="P202" s="114"/>
      <c r="Q202" s="114"/>
      <c r="R202" s="114"/>
      <c r="S202" s="114"/>
      <c r="T202" s="114"/>
      <c r="U202" s="114"/>
      <c r="V202" s="114"/>
      <c r="W202" s="114"/>
      <c r="X202" s="114"/>
      <c r="Y202" s="114"/>
      <c r="Z202" s="114"/>
      <c r="AA202" s="114"/>
      <c r="AB202" s="114"/>
      <c r="AC202" s="114"/>
      <c r="AD202" s="114"/>
      <c r="AE202" s="114"/>
      <c r="AF202" s="114"/>
      <c r="AG202" s="114"/>
      <c r="AH202" s="114"/>
      <c r="AI202" s="114"/>
      <c r="AJ202" s="114"/>
      <c r="AK202" s="114"/>
      <c r="AL202" s="114"/>
      <c r="AM202" s="114"/>
      <c r="AN202" s="114"/>
      <c r="AO202" s="114"/>
      <c r="AP202" s="115"/>
    </row>
    <row r="203" spans="1:42" ht="15.75" customHeight="1">
      <c r="A203" s="1"/>
      <c r="B203" s="239">
        <v>18</v>
      </c>
      <c r="C203" s="245" t="s">
        <v>68</v>
      </c>
      <c r="D203" s="118" t="s">
        <v>47</v>
      </c>
      <c r="E203" s="242" t="s">
        <v>26</v>
      </c>
      <c r="F203" s="106">
        <f t="shared" ref="F203:AP203" si="56">F204+F205+F206+F207</f>
        <v>0</v>
      </c>
      <c r="G203" s="106">
        <f t="shared" si="56"/>
        <v>0</v>
      </c>
      <c r="H203" s="106">
        <f t="shared" si="56"/>
        <v>0</v>
      </c>
      <c r="I203" s="106">
        <f t="shared" si="56"/>
        <v>0</v>
      </c>
      <c r="J203" s="106">
        <f t="shared" si="56"/>
        <v>0</v>
      </c>
      <c r="K203" s="106">
        <f t="shared" si="56"/>
        <v>0</v>
      </c>
      <c r="L203" s="106">
        <f t="shared" si="56"/>
        <v>0</v>
      </c>
      <c r="M203" s="106">
        <f t="shared" si="56"/>
        <v>0</v>
      </c>
      <c r="N203" s="106">
        <f t="shared" si="56"/>
        <v>0</v>
      </c>
      <c r="O203" s="106">
        <f t="shared" si="56"/>
        <v>0</v>
      </c>
      <c r="P203" s="106">
        <f t="shared" si="56"/>
        <v>0</v>
      </c>
      <c r="Q203" s="106">
        <f t="shared" si="56"/>
        <v>0</v>
      </c>
      <c r="R203" s="106">
        <f t="shared" si="56"/>
        <v>0</v>
      </c>
      <c r="S203" s="106">
        <f t="shared" si="56"/>
        <v>0</v>
      </c>
      <c r="T203" s="106">
        <f t="shared" si="56"/>
        <v>0</v>
      </c>
      <c r="U203" s="106">
        <f t="shared" si="56"/>
        <v>0</v>
      </c>
      <c r="V203" s="106">
        <f t="shared" si="56"/>
        <v>0</v>
      </c>
      <c r="W203" s="106">
        <f t="shared" si="56"/>
        <v>0</v>
      </c>
      <c r="X203" s="106">
        <f t="shared" si="56"/>
        <v>0</v>
      </c>
      <c r="Y203" s="106">
        <f t="shared" si="56"/>
        <v>0</v>
      </c>
      <c r="Z203" s="106">
        <f t="shared" si="56"/>
        <v>0</v>
      </c>
      <c r="AA203" s="106">
        <f t="shared" si="56"/>
        <v>0</v>
      </c>
      <c r="AB203" s="106">
        <f t="shared" si="56"/>
        <v>0</v>
      </c>
      <c r="AC203" s="106">
        <f t="shared" si="56"/>
        <v>0</v>
      </c>
      <c r="AD203" s="106">
        <f t="shared" si="56"/>
        <v>0</v>
      </c>
      <c r="AE203" s="106">
        <f t="shared" si="56"/>
        <v>0</v>
      </c>
      <c r="AF203" s="106">
        <f t="shared" si="56"/>
        <v>0</v>
      </c>
      <c r="AG203" s="106">
        <f t="shared" si="56"/>
        <v>0</v>
      </c>
      <c r="AH203" s="106">
        <f t="shared" si="56"/>
        <v>0</v>
      </c>
      <c r="AI203" s="106">
        <f t="shared" si="56"/>
        <v>0</v>
      </c>
      <c r="AJ203" s="106">
        <f t="shared" si="56"/>
        <v>0</v>
      </c>
      <c r="AK203" s="106">
        <f t="shared" si="56"/>
        <v>0</v>
      </c>
      <c r="AL203" s="106">
        <f t="shared" si="56"/>
        <v>0</v>
      </c>
      <c r="AM203" s="106">
        <f t="shared" si="56"/>
        <v>0</v>
      </c>
      <c r="AN203" s="106">
        <f t="shared" si="56"/>
        <v>0</v>
      </c>
      <c r="AO203" s="106">
        <f t="shared" si="56"/>
        <v>0</v>
      </c>
      <c r="AP203" s="106">
        <f t="shared" si="56"/>
        <v>0</v>
      </c>
    </row>
    <row r="204" spans="1:42" ht="40.5">
      <c r="A204" s="1"/>
      <c r="B204" s="240"/>
      <c r="C204" s="246"/>
      <c r="D204" s="104" t="s">
        <v>48</v>
      </c>
      <c r="E204" s="243"/>
      <c r="F204" s="106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107"/>
      <c r="AG204" s="107"/>
      <c r="AH204" s="107"/>
      <c r="AI204" s="107"/>
      <c r="AJ204" s="107"/>
      <c r="AK204" s="107"/>
      <c r="AL204" s="107"/>
      <c r="AM204" s="107"/>
      <c r="AN204" s="107"/>
      <c r="AO204" s="107"/>
      <c r="AP204" s="108"/>
    </row>
    <row r="205" spans="1:42" ht="40.5">
      <c r="A205" s="1"/>
      <c r="B205" s="240"/>
      <c r="C205" s="246"/>
      <c r="D205" s="104" t="s">
        <v>49</v>
      </c>
      <c r="E205" s="243"/>
      <c r="F205" s="106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07"/>
      <c r="AJ205" s="107"/>
      <c r="AK205" s="107"/>
      <c r="AL205" s="107"/>
      <c r="AM205" s="107"/>
      <c r="AN205" s="107"/>
      <c r="AO205" s="107"/>
      <c r="AP205" s="108"/>
    </row>
    <row r="206" spans="1:42" ht="20.25">
      <c r="A206" s="1"/>
      <c r="B206" s="240"/>
      <c r="C206" s="246"/>
      <c r="D206" s="104" t="s">
        <v>50</v>
      </c>
      <c r="E206" s="243"/>
      <c r="F206" s="106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107"/>
      <c r="AG206" s="107"/>
      <c r="AH206" s="107"/>
      <c r="AI206" s="107"/>
      <c r="AJ206" s="107"/>
      <c r="AK206" s="107"/>
      <c r="AL206" s="107"/>
      <c r="AM206" s="107"/>
      <c r="AN206" s="107"/>
      <c r="AO206" s="107"/>
      <c r="AP206" s="108"/>
    </row>
    <row r="207" spans="1:42" ht="21" thickBot="1">
      <c r="A207" s="1"/>
      <c r="B207" s="241"/>
      <c r="C207" s="247"/>
      <c r="D207" s="119" t="s">
        <v>51</v>
      </c>
      <c r="E207" s="244"/>
      <c r="F207" s="109"/>
      <c r="G207" s="110"/>
      <c r="H207" s="110"/>
      <c r="I207" s="110"/>
      <c r="J207" s="110"/>
      <c r="K207" s="110"/>
      <c r="L207" s="110"/>
      <c r="M207" s="110"/>
      <c r="N207" s="110"/>
      <c r="O207" s="110"/>
      <c r="P207" s="110"/>
      <c r="Q207" s="110"/>
      <c r="R207" s="110"/>
      <c r="S207" s="110"/>
      <c r="T207" s="110"/>
      <c r="U207" s="110"/>
      <c r="V207" s="110"/>
      <c r="W207" s="110"/>
      <c r="X207" s="110"/>
      <c r="Y207" s="110"/>
      <c r="Z207" s="110"/>
      <c r="AA207" s="110"/>
      <c r="AB207" s="110"/>
      <c r="AC207" s="110"/>
      <c r="AD207" s="110"/>
      <c r="AE207" s="110"/>
      <c r="AF207" s="110"/>
      <c r="AG207" s="110"/>
      <c r="AH207" s="110"/>
      <c r="AI207" s="110"/>
      <c r="AJ207" s="110"/>
      <c r="AK207" s="110"/>
      <c r="AL207" s="110"/>
      <c r="AM207" s="110"/>
      <c r="AN207" s="110"/>
      <c r="AO207" s="110"/>
      <c r="AP207" s="111"/>
    </row>
    <row r="208" spans="1:42" ht="18.75" customHeight="1">
      <c r="A208" s="1"/>
      <c r="B208" s="239">
        <v>19</v>
      </c>
      <c r="C208" s="248" t="s">
        <v>69</v>
      </c>
      <c r="D208" s="118" t="s">
        <v>47</v>
      </c>
      <c r="E208" s="242" t="s">
        <v>26</v>
      </c>
      <c r="F208" s="106">
        <v>0</v>
      </c>
      <c r="G208" s="106">
        <f t="shared" ref="G208:Q208" si="57">G209+G210+G211+G212</f>
        <v>0</v>
      </c>
      <c r="H208" s="106">
        <f t="shared" si="57"/>
        <v>0</v>
      </c>
      <c r="I208" s="106">
        <f t="shared" si="57"/>
        <v>0</v>
      </c>
      <c r="J208" s="106">
        <f t="shared" si="57"/>
        <v>0</v>
      </c>
      <c r="K208" s="106">
        <f t="shared" si="57"/>
        <v>0</v>
      </c>
      <c r="L208" s="106">
        <f t="shared" si="57"/>
        <v>0</v>
      </c>
      <c r="M208" s="106">
        <f t="shared" si="57"/>
        <v>0</v>
      </c>
      <c r="N208" s="106">
        <f t="shared" si="57"/>
        <v>0</v>
      </c>
      <c r="O208" s="106">
        <f t="shared" si="57"/>
        <v>0</v>
      </c>
      <c r="P208" s="106">
        <f t="shared" si="57"/>
        <v>0</v>
      </c>
      <c r="Q208" s="106">
        <f t="shared" si="57"/>
        <v>0</v>
      </c>
      <c r="R208" s="135">
        <v>0</v>
      </c>
      <c r="S208" s="135">
        <v>0</v>
      </c>
      <c r="T208" s="135">
        <v>0</v>
      </c>
      <c r="U208" s="135">
        <v>0</v>
      </c>
      <c r="V208" s="135">
        <v>0</v>
      </c>
      <c r="W208" s="135">
        <v>0</v>
      </c>
      <c r="X208" s="135">
        <v>0</v>
      </c>
      <c r="Y208" s="135">
        <v>0</v>
      </c>
      <c r="Z208" s="135">
        <v>0</v>
      </c>
      <c r="AA208" s="135">
        <v>0</v>
      </c>
      <c r="AB208" s="135">
        <v>0</v>
      </c>
      <c r="AC208" s="135">
        <v>0</v>
      </c>
      <c r="AD208" s="135">
        <v>0</v>
      </c>
      <c r="AE208" s="106">
        <f t="shared" ref="AE208:AP208" si="58">AE209+AE210+AE211+AE212</f>
        <v>0</v>
      </c>
      <c r="AF208" s="106">
        <f t="shared" si="58"/>
        <v>0</v>
      </c>
      <c r="AG208" s="106">
        <f t="shared" si="58"/>
        <v>0</v>
      </c>
      <c r="AH208" s="106">
        <f t="shared" si="58"/>
        <v>0</v>
      </c>
      <c r="AI208" s="106">
        <f t="shared" si="58"/>
        <v>0</v>
      </c>
      <c r="AJ208" s="106">
        <f t="shared" si="58"/>
        <v>0</v>
      </c>
      <c r="AK208" s="106">
        <f t="shared" si="58"/>
        <v>0</v>
      </c>
      <c r="AL208" s="106">
        <f t="shared" si="58"/>
        <v>0</v>
      </c>
      <c r="AM208" s="106">
        <f t="shared" si="58"/>
        <v>0</v>
      </c>
      <c r="AN208" s="106">
        <f t="shared" si="58"/>
        <v>0</v>
      </c>
      <c r="AO208" s="106">
        <f t="shared" si="58"/>
        <v>0</v>
      </c>
      <c r="AP208" s="106">
        <f t="shared" si="58"/>
        <v>0</v>
      </c>
    </row>
    <row r="209" spans="1:42" ht="40.5">
      <c r="A209" s="1"/>
      <c r="B209" s="240"/>
      <c r="C209" s="249"/>
      <c r="D209" s="117" t="s">
        <v>48</v>
      </c>
      <c r="E209" s="243"/>
      <c r="F209" s="113"/>
      <c r="G209" s="114"/>
      <c r="H209" s="114"/>
      <c r="I209" s="114"/>
      <c r="J209" s="114"/>
      <c r="K209" s="114"/>
      <c r="L209" s="114"/>
      <c r="M209" s="114"/>
      <c r="N209" s="114"/>
      <c r="O209" s="114"/>
      <c r="P209" s="114"/>
      <c r="Q209" s="114"/>
      <c r="R209" s="114"/>
      <c r="S209" s="114"/>
      <c r="T209" s="114"/>
      <c r="U209" s="114"/>
      <c r="V209" s="114"/>
      <c r="W209" s="114"/>
      <c r="X209" s="114"/>
      <c r="Y209" s="114"/>
      <c r="Z209" s="114"/>
      <c r="AA209" s="114"/>
      <c r="AB209" s="114"/>
      <c r="AC209" s="114"/>
      <c r="AD209" s="114"/>
      <c r="AE209" s="114"/>
      <c r="AF209" s="114"/>
      <c r="AG209" s="114"/>
      <c r="AH209" s="114"/>
      <c r="AI209" s="114"/>
      <c r="AJ209" s="114"/>
      <c r="AK209" s="114"/>
      <c r="AL209" s="114"/>
      <c r="AM209" s="114"/>
      <c r="AN209" s="114"/>
      <c r="AO209" s="114"/>
      <c r="AP209" s="115"/>
    </row>
    <row r="210" spans="1:42" ht="40.5">
      <c r="A210" s="1"/>
      <c r="B210" s="240"/>
      <c r="C210" s="249"/>
      <c r="D210" s="117" t="s">
        <v>49</v>
      </c>
      <c r="E210" s="243"/>
      <c r="F210" s="113"/>
      <c r="G210" s="114"/>
      <c r="H210" s="114"/>
      <c r="I210" s="114"/>
      <c r="J210" s="114"/>
      <c r="K210" s="114"/>
      <c r="L210" s="114"/>
      <c r="M210" s="114"/>
      <c r="N210" s="114"/>
      <c r="O210" s="114"/>
      <c r="P210" s="114"/>
      <c r="Q210" s="114"/>
      <c r="R210" s="114"/>
      <c r="S210" s="114"/>
      <c r="T210" s="114"/>
      <c r="U210" s="114"/>
      <c r="V210" s="114"/>
      <c r="W210" s="114"/>
      <c r="X210" s="114"/>
      <c r="Y210" s="114"/>
      <c r="Z210" s="114"/>
      <c r="AA210" s="114"/>
      <c r="AB210" s="114"/>
      <c r="AC210" s="114"/>
      <c r="AD210" s="114"/>
      <c r="AE210" s="114"/>
      <c r="AF210" s="114"/>
      <c r="AG210" s="114"/>
      <c r="AH210" s="114"/>
      <c r="AI210" s="114"/>
      <c r="AJ210" s="114"/>
      <c r="AK210" s="114"/>
      <c r="AL210" s="114"/>
      <c r="AM210" s="114"/>
      <c r="AN210" s="114"/>
      <c r="AO210" s="114"/>
      <c r="AP210" s="115"/>
    </row>
    <row r="211" spans="1:42" ht="20.25">
      <c r="A211" s="1"/>
      <c r="B211" s="240"/>
      <c r="C211" s="249"/>
      <c r="D211" s="117" t="s">
        <v>50</v>
      </c>
      <c r="E211" s="243"/>
      <c r="F211" s="113"/>
      <c r="G211" s="114"/>
      <c r="H211" s="114"/>
      <c r="I211" s="114"/>
      <c r="J211" s="114"/>
      <c r="K211" s="114"/>
      <c r="L211" s="114"/>
      <c r="M211" s="114"/>
      <c r="N211" s="114"/>
      <c r="O211" s="114"/>
      <c r="P211" s="114"/>
      <c r="Q211" s="114"/>
      <c r="R211" s="136"/>
      <c r="S211" s="136"/>
      <c r="T211" s="136"/>
      <c r="U211" s="136"/>
      <c r="V211" s="136"/>
      <c r="W211" s="136"/>
      <c r="X211" s="136"/>
      <c r="Y211" s="136"/>
      <c r="Z211" s="136"/>
      <c r="AA211" s="136"/>
      <c r="AB211" s="136"/>
      <c r="AC211" s="136"/>
      <c r="AD211" s="136"/>
      <c r="AE211" s="114"/>
      <c r="AF211" s="114"/>
      <c r="AG211" s="114"/>
      <c r="AH211" s="114"/>
      <c r="AI211" s="114"/>
      <c r="AJ211" s="114"/>
      <c r="AK211" s="114"/>
      <c r="AL211" s="114"/>
      <c r="AM211" s="114"/>
      <c r="AN211" s="114"/>
      <c r="AO211" s="114"/>
      <c r="AP211" s="115"/>
    </row>
    <row r="212" spans="1:42" ht="21" thickBot="1">
      <c r="A212" s="1"/>
      <c r="B212" s="241"/>
      <c r="C212" s="250"/>
      <c r="D212" s="119" t="s">
        <v>51</v>
      </c>
      <c r="E212" s="244"/>
      <c r="F212" s="109"/>
      <c r="G212" s="110"/>
      <c r="H212" s="110"/>
      <c r="I212" s="110"/>
      <c r="J212" s="110"/>
      <c r="K212" s="110"/>
      <c r="L212" s="110"/>
      <c r="M212" s="110"/>
      <c r="N212" s="110"/>
      <c r="O212" s="110"/>
      <c r="P212" s="110"/>
      <c r="Q212" s="110"/>
      <c r="R212" s="110"/>
      <c r="S212" s="110"/>
      <c r="T212" s="110"/>
      <c r="U212" s="110"/>
      <c r="V212" s="110"/>
      <c r="W212" s="110"/>
      <c r="X212" s="110"/>
      <c r="Y212" s="110"/>
      <c r="Z212" s="110"/>
      <c r="AA212" s="110"/>
      <c r="AB212" s="110"/>
      <c r="AC212" s="110"/>
      <c r="AD212" s="110"/>
      <c r="AE212" s="110"/>
      <c r="AF212" s="110"/>
      <c r="AG212" s="110"/>
      <c r="AH212" s="110"/>
      <c r="AI212" s="110"/>
      <c r="AJ212" s="110"/>
      <c r="AK212" s="110"/>
      <c r="AL212" s="110"/>
      <c r="AM212" s="110"/>
      <c r="AN212" s="110"/>
      <c r="AO212" s="110"/>
      <c r="AP212" s="111"/>
    </row>
    <row r="213" spans="1:42" ht="21">
      <c r="B213" s="142"/>
      <c r="C213" s="142"/>
      <c r="D213" s="142"/>
      <c r="E213" s="142"/>
      <c r="F213" s="142"/>
      <c r="G213" s="142"/>
      <c r="H213" s="142"/>
      <c r="I213" s="142"/>
      <c r="J213" s="142"/>
      <c r="K213" s="142"/>
      <c r="L213" s="142"/>
      <c r="M213" s="142"/>
      <c r="N213" s="142"/>
      <c r="O213" s="142"/>
      <c r="P213" s="142"/>
      <c r="Q213" s="142"/>
      <c r="R213" s="142"/>
      <c r="S213" s="142"/>
      <c r="T213" s="142"/>
      <c r="U213" s="142"/>
      <c r="V213" s="142"/>
      <c r="W213" s="142"/>
      <c r="X213" s="142"/>
      <c r="Y213" s="142"/>
      <c r="Z213" s="142"/>
      <c r="AA213" s="142"/>
      <c r="AB213" s="142"/>
      <c r="AC213" s="142"/>
      <c r="AD213" s="142"/>
      <c r="AE213" s="142"/>
      <c r="AF213" s="142"/>
      <c r="AG213" s="142"/>
      <c r="AH213" s="142"/>
      <c r="AI213" s="142"/>
      <c r="AJ213" s="142"/>
      <c r="AK213" s="142"/>
      <c r="AL213" s="142"/>
      <c r="AM213" s="142"/>
      <c r="AN213" s="142"/>
      <c r="AO213" s="142"/>
      <c r="AP213" s="142"/>
    </row>
    <row r="214" spans="1:42" ht="21">
      <c r="B214" s="142"/>
      <c r="C214" s="142"/>
      <c r="D214" s="142"/>
      <c r="E214" s="142"/>
      <c r="F214" s="142"/>
      <c r="G214" s="142"/>
      <c r="H214" s="142"/>
      <c r="I214" s="142"/>
      <c r="J214" s="142"/>
      <c r="K214" s="142"/>
      <c r="L214" s="142"/>
      <c r="M214" s="142"/>
      <c r="N214" s="142"/>
      <c r="O214" s="142"/>
      <c r="P214" s="142"/>
      <c r="Q214" s="142"/>
      <c r="R214" s="142"/>
      <c r="S214" s="142"/>
      <c r="T214" s="142"/>
      <c r="U214" s="142"/>
      <c r="V214" s="142"/>
      <c r="W214" s="142"/>
      <c r="X214" s="142"/>
      <c r="Y214" s="142"/>
      <c r="Z214" s="142"/>
      <c r="AA214" s="142"/>
      <c r="AB214" s="142"/>
      <c r="AC214" s="142"/>
      <c r="AD214" s="142"/>
      <c r="AE214" s="142"/>
      <c r="AF214" s="142"/>
      <c r="AG214" s="142"/>
      <c r="AH214" s="142"/>
      <c r="AI214" s="142"/>
      <c r="AJ214" s="142"/>
      <c r="AK214" s="142"/>
      <c r="AL214" s="142"/>
      <c r="AM214" s="142"/>
      <c r="AN214" s="142"/>
      <c r="AO214" s="142"/>
      <c r="AP214" s="142"/>
    </row>
    <row r="215" spans="1:42" ht="18.75" customHeight="1">
      <c r="A215" s="1"/>
      <c r="B215" s="88"/>
      <c r="C215" s="296" t="s">
        <v>536</v>
      </c>
      <c r="D215" s="297"/>
      <c r="E215" s="297"/>
      <c r="F215" s="297"/>
      <c r="G215" s="297"/>
      <c r="H215" s="297"/>
      <c r="I215" s="297"/>
      <c r="J215" s="297"/>
      <c r="K215" s="297"/>
      <c r="L215" s="297"/>
      <c r="M215" s="297"/>
      <c r="N215" s="297"/>
      <c r="O215" s="297"/>
      <c r="P215" s="297"/>
      <c r="Q215" s="297"/>
      <c r="R215" s="297"/>
      <c r="S215" s="297"/>
      <c r="T215" s="297"/>
      <c r="U215" s="297"/>
      <c r="V215" s="297"/>
      <c r="W215" s="297"/>
      <c r="X215" s="297"/>
      <c r="Y215" s="297"/>
      <c r="Z215" s="297"/>
      <c r="AA215" s="297"/>
      <c r="AB215" s="297"/>
      <c r="AC215" s="297"/>
      <c r="AD215" s="297"/>
      <c r="AE215" s="297"/>
      <c r="AF215" s="297"/>
      <c r="AG215" s="297"/>
      <c r="AH215" s="297"/>
      <c r="AI215" s="297"/>
      <c r="AJ215" s="297"/>
      <c r="AK215" s="297"/>
      <c r="AL215" s="297"/>
      <c r="AM215" s="297"/>
      <c r="AN215" s="297"/>
      <c r="AO215" s="297"/>
      <c r="AP215" s="297"/>
    </row>
    <row r="216" spans="1:42" ht="20.25">
      <c r="A216" s="1"/>
      <c r="B216" s="88"/>
      <c r="C216" s="89"/>
      <c r="D216" s="89"/>
      <c r="E216" s="89"/>
      <c r="F216" s="89"/>
      <c r="G216" s="89"/>
      <c r="H216" s="89"/>
      <c r="I216" s="89"/>
      <c r="J216" s="89"/>
      <c r="K216" s="89"/>
      <c r="L216" s="89"/>
      <c r="M216" s="89"/>
      <c r="N216" s="89"/>
      <c r="O216" s="89"/>
      <c r="P216" s="89"/>
      <c r="Q216" s="89"/>
      <c r="R216" s="89"/>
      <c r="S216" s="89"/>
      <c r="T216" s="89"/>
      <c r="U216" s="89"/>
      <c r="V216" s="89"/>
      <c r="W216" s="89"/>
      <c r="X216" s="89"/>
      <c r="Y216" s="89"/>
      <c r="Z216" s="89"/>
      <c r="AA216" s="89"/>
      <c r="AB216" s="89"/>
      <c r="AC216" s="89"/>
      <c r="AD216" s="89"/>
      <c r="AE216" s="89"/>
      <c r="AF216" s="89"/>
      <c r="AG216" s="89"/>
      <c r="AH216" s="89"/>
      <c r="AI216" s="89"/>
      <c r="AJ216" s="89"/>
      <c r="AK216" s="89"/>
      <c r="AL216" s="89"/>
      <c r="AM216" s="89"/>
      <c r="AN216" s="89"/>
      <c r="AO216" s="89"/>
      <c r="AP216" s="89"/>
    </row>
    <row r="217" spans="1:42" ht="21" thickBot="1">
      <c r="A217" s="1"/>
      <c r="B217" s="88"/>
      <c r="C217" s="90"/>
      <c r="D217" s="90"/>
      <c r="E217" s="91"/>
      <c r="F217" s="92"/>
      <c r="G217" s="93"/>
      <c r="H217" s="93"/>
      <c r="I217" s="93"/>
      <c r="J217" s="93"/>
      <c r="K217" s="93"/>
      <c r="L217" s="93"/>
      <c r="M217" s="88"/>
      <c r="N217" s="88"/>
      <c r="O217" s="88"/>
      <c r="P217" s="88"/>
      <c r="Q217" s="88"/>
      <c r="R217" s="88"/>
      <c r="S217" s="88"/>
      <c r="T217" s="88"/>
      <c r="U217" s="88"/>
      <c r="V217" s="88"/>
      <c r="W217" s="88"/>
      <c r="X217" s="88"/>
      <c r="Y217" s="88"/>
      <c r="Z217" s="88"/>
      <c r="AA217" s="88"/>
      <c r="AB217" s="88"/>
      <c r="AC217" s="88"/>
      <c r="AD217" s="88"/>
      <c r="AE217" s="88"/>
      <c r="AF217" s="88"/>
      <c r="AG217" s="88"/>
      <c r="AH217" s="88"/>
      <c r="AI217" s="88"/>
      <c r="AJ217" s="88"/>
      <c r="AK217" s="88"/>
      <c r="AL217" s="88"/>
      <c r="AM217" s="88"/>
      <c r="AN217" s="88"/>
      <c r="AO217" s="88"/>
      <c r="AP217" s="88"/>
    </row>
    <row r="218" spans="1:42" ht="21" customHeight="1" thickBot="1">
      <c r="A218" s="1"/>
      <c r="B218" s="252" t="s">
        <v>70</v>
      </c>
      <c r="C218" s="292" t="s">
        <v>84</v>
      </c>
      <c r="D218" s="292"/>
      <c r="E218" s="298" t="s">
        <v>29</v>
      </c>
      <c r="F218" s="301" t="s">
        <v>30</v>
      </c>
      <c r="G218" s="304" t="s">
        <v>120</v>
      </c>
      <c r="H218" s="305"/>
      <c r="I218" s="305"/>
      <c r="J218" s="305"/>
      <c r="K218" s="305"/>
      <c r="L218" s="305"/>
      <c r="M218" s="305"/>
      <c r="N218" s="305"/>
      <c r="O218" s="305"/>
      <c r="P218" s="305"/>
      <c r="Q218" s="305"/>
      <c r="R218" s="305"/>
      <c r="S218" s="305"/>
      <c r="T218" s="305"/>
      <c r="U218" s="305"/>
      <c r="V218" s="305"/>
      <c r="W218" s="305"/>
      <c r="X218" s="305"/>
      <c r="Y218" s="305"/>
      <c r="Z218" s="305"/>
      <c r="AA218" s="305"/>
      <c r="AB218" s="305"/>
      <c r="AC218" s="305"/>
      <c r="AD218" s="305"/>
      <c r="AE218" s="305"/>
      <c r="AF218" s="305"/>
      <c r="AG218" s="305"/>
      <c r="AH218" s="305"/>
      <c r="AI218" s="305"/>
      <c r="AJ218" s="305"/>
      <c r="AK218" s="305"/>
      <c r="AL218" s="305"/>
      <c r="AM218" s="305"/>
      <c r="AN218" s="305"/>
      <c r="AO218" s="305"/>
      <c r="AP218" s="306"/>
    </row>
    <row r="219" spans="1:42" ht="18.75" customHeight="1">
      <c r="A219" s="1"/>
      <c r="B219" s="253"/>
      <c r="C219" s="292"/>
      <c r="D219" s="292"/>
      <c r="E219" s="299"/>
      <c r="F219" s="302"/>
      <c r="G219" s="307" t="s">
        <v>31</v>
      </c>
      <c r="H219" s="290"/>
      <c r="I219" s="290"/>
      <c r="J219" s="290" t="s">
        <v>32</v>
      </c>
      <c r="K219" s="290"/>
      <c r="L219" s="290"/>
      <c r="M219" s="290" t="s">
        <v>33</v>
      </c>
      <c r="N219" s="290"/>
      <c r="O219" s="290"/>
      <c r="P219" s="290" t="s">
        <v>34</v>
      </c>
      <c r="Q219" s="290"/>
      <c r="R219" s="290"/>
      <c r="S219" s="290" t="s">
        <v>35</v>
      </c>
      <c r="T219" s="290"/>
      <c r="U219" s="290"/>
      <c r="V219" s="290" t="s">
        <v>36</v>
      </c>
      <c r="W219" s="290"/>
      <c r="X219" s="290"/>
      <c r="Y219" s="290" t="s">
        <v>37</v>
      </c>
      <c r="Z219" s="290"/>
      <c r="AA219" s="290"/>
      <c r="AB219" s="290" t="s">
        <v>38</v>
      </c>
      <c r="AC219" s="290"/>
      <c r="AD219" s="290"/>
      <c r="AE219" s="290" t="s">
        <v>39</v>
      </c>
      <c r="AF219" s="290"/>
      <c r="AG219" s="290"/>
      <c r="AH219" s="290" t="s">
        <v>40</v>
      </c>
      <c r="AI219" s="290"/>
      <c r="AJ219" s="290"/>
      <c r="AK219" s="290" t="s">
        <v>41</v>
      </c>
      <c r="AL219" s="290"/>
      <c r="AM219" s="290"/>
      <c r="AN219" s="290" t="s">
        <v>42</v>
      </c>
      <c r="AO219" s="290"/>
      <c r="AP219" s="291"/>
    </row>
    <row r="220" spans="1:42" ht="61.5" thickBot="1">
      <c r="A220" s="1"/>
      <c r="B220" s="253"/>
      <c r="C220" s="292"/>
      <c r="D220" s="292"/>
      <c r="E220" s="300"/>
      <c r="F220" s="303"/>
      <c r="G220" s="94" t="s">
        <v>43</v>
      </c>
      <c r="H220" s="95" t="s">
        <v>44</v>
      </c>
      <c r="I220" s="95" t="s">
        <v>45</v>
      </c>
      <c r="J220" s="95" t="s">
        <v>43</v>
      </c>
      <c r="K220" s="95" t="s">
        <v>44</v>
      </c>
      <c r="L220" s="95" t="s">
        <v>45</v>
      </c>
      <c r="M220" s="95" t="s">
        <v>43</v>
      </c>
      <c r="N220" s="95" t="s">
        <v>44</v>
      </c>
      <c r="O220" s="95" t="s">
        <v>45</v>
      </c>
      <c r="P220" s="95" t="s">
        <v>43</v>
      </c>
      <c r="Q220" s="95" t="s">
        <v>44</v>
      </c>
      <c r="R220" s="95" t="s">
        <v>45</v>
      </c>
      <c r="S220" s="95" t="s">
        <v>43</v>
      </c>
      <c r="T220" s="95" t="s">
        <v>44</v>
      </c>
      <c r="U220" s="95" t="s">
        <v>45</v>
      </c>
      <c r="V220" s="95" t="s">
        <v>43</v>
      </c>
      <c r="W220" s="95" t="s">
        <v>44</v>
      </c>
      <c r="X220" s="95" t="s">
        <v>45</v>
      </c>
      <c r="Y220" s="95" t="s">
        <v>43</v>
      </c>
      <c r="Z220" s="95" t="s">
        <v>44</v>
      </c>
      <c r="AA220" s="95" t="s">
        <v>45</v>
      </c>
      <c r="AB220" s="95" t="s">
        <v>43</v>
      </c>
      <c r="AC220" s="95" t="s">
        <v>44</v>
      </c>
      <c r="AD220" s="95" t="s">
        <v>45</v>
      </c>
      <c r="AE220" s="95" t="s">
        <v>43</v>
      </c>
      <c r="AF220" s="95" t="s">
        <v>44</v>
      </c>
      <c r="AG220" s="95" t="s">
        <v>45</v>
      </c>
      <c r="AH220" s="95" t="s">
        <v>43</v>
      </c>
      <c r="AI220" s="95" t="s">
        <v>44</v>
      </c>
      <c r="AJ220" s="95" t="s">
        <v>45</v>
      </c>
      <c r="AK220" s="95" t="s">
        <v>43</v>
      </c>
      <c r="AL220" s="95" t="s">
        <v>44</v>
      </c>
      <c r="AM220" s="95" t="s">
        <v>45</v>
      </c>
      <c r="AN220" s="95" t="s">
        <v>43</v>
      </c>
      <c r="AO220" s="95" t="s">
        <v>44</v>
      </c>
      <c r="AP220" s="96" t="s">
        <v>45</v>
      </c>
    </row>
    <row r="221" spans="1:42" ht="21" thickBot="1">
      <c r="A221" s="1"/>
      <c r="B221" s="254"/>
      <c r="C221" s="292">
        <v>1</v>
      </c>
      <c r="D221" s="292"/>
      <c r="E221" s="97">
        <v>2</v>
      </c>
      <c r="F221" s="98">
        <v>3</v>
      </c>
      <c r="G221" s="293">
        <v>4</v>
      </c>
      <c r="H221" s="293"/>
      <c r="I221" s="293"/>
      <c r="J221" s="293">
        <v>5</v>
      </c>
      <c r="K221" s="293"/>
      <c r="L221" s="293"/>
      <c r="M221" s="293">
        <v>6</v>
      </c>
      <c r="N221" s="293"/>
      <c r="O221" s="293"/>
      <c r="P221" s="293">
        <v>7</v>
      </c>
      <c r="Q221" s="293"/>
      <c r="R221" s="293"/>
      <c r="S221" s="293">
        <v>8</v>
      </c>
      <c r="T221" s="293"/>
      <c r="U221" s="293"/>
      <c r="V221" s="293">
        <v>9</v>
      </c>
      <c r="W221" s="293"/>
      <c r="X221" s="293"/>
      <c r="Y221" s="293">
        <v>10</v>
      </c>
      <c r="Z221" s="293"/>
      <c r="AA221" s="293"/>
      <c r="AB221" s="293">
        <v>11</v>
      </c>
      <c r="AC221" s="293"/>
      <c r="AD221" s="293"/>
      <c r="AE221" s="293">
        <v>12</v>
      </c>
      <c r="AF221" s="293"/>
      <c r="AG221" s="293"/>
      <c r="AH221" s="293">
        <v>13</v>
      </c>
      <c r="AI221" s="293"/>
      <c r="AJ221" s="293"/>
      <c r="AK221" s="293">
        <v>14</v>
      </c>
      <c r="AL221" s="293"/>
      <c r="AM221" s="293"/>
      <c r="AN221" s="293">
        <v>15</v>
      </c>
      <c r="AO221" s="293"/>
      <c r="AP221" s="294"/>
    </row>
    <row r="222" spans="1:42" ht="21" thickBot="1">
      <c r="A222" s="1"/>
      <c r="B222" s="99"/>
      <c r="C222" s="295" t="s">
        <v>46</v>
      </c>
      <c r="D222" s="295"/>
      <c r="E222" s="100"/>
      <c r="F222" s="101"/>
      <c r="G222" s="102"/>
      <c r="H222" s="102"/>
      <c r="I222" s="102"/>
      <c r="J222" s="102"/>
      <c r="K222" s="102"/>
      <c r="L222" s="102"/>
      <c r="M222" s="102"/>
      <c r="N222" s="102"/>
      <c r="O222" s="102"/>
      <c r="P222" s="102"/>
      <c r="Q222" s="102"/>
      <c r="R222" s="102"/>
      <c r="S222" s="102"/>
      <c r="T222" s="102"/>
      <c r="U222" s="102"/>
      <c r="V222" s="102"/>
      <c r="W222" s="102"/>
      <c r="X222" s="102"/>
      <c r="Y222" s="102"/>
      <c r="Z222" s="102"/>
      <c r="AA222" s="102"/>
      <c r="AB222" s="102"/>
      <c r="AC222" s="102"/>
      <c r="AD222" s="102"/>
      <c r="AE222" s="102"/>
      <c r="AF222" s="102"/>
      <c r="AG222" s="102"/>
      <c r="AH222" s="102"/>
      <c r="AI222" s="102"/>
      <c r="AJ222" s="102"/>
      <c r="AK222" s="102"/>
      <c r="AL222" s="102"/>
      <c r="AM222" s="102"/>
      <c r="AN222" s="102"/>
      <c r="AO222" s="102"/>
      <c r="AP222" s="103"/>
    </row>
    <row r="223" spans="1:42" ht="20.25" customHeight="1">
      <c r="A223" s="1"/>
      <c r="B223" s="251">
        <v>1</v>
      </c>
      <c r="C223" s="262" t="s">
        <v>77</v>
      </c>
      <c r="D223" s="104" t="s">
        <v>47</v>
      </c>
      <c r="E223" s="275" t="s">
        <v>23</v>
      </c>
      <c r="F223" s="105">
        <v>3</v>
      </c>
      <c r="G223" s="105">
        <f t="shared" ref="G223:U223" si="59">SUM(G224:G227)</f>
        <v>0</v>
      </c>
      <c r="H223" s="105">
        <f t="shared" si="59"/>
        <v>0</v>
      </c>
      <c r="I223" s="105">
        <f t="shared" si="59"/>
        <v>0</v>
      </c>
      <c r="J223" s="105">
        <f t="shared" si="59"/>
        <v>0</v>
      </c>
      <c r="K223" s="105">
        <f t="shared" si="59"/>
        <v>0</v>
      </c>
      <c r="L223" s="105">
        <f t="shared" si="59"/>
        <v>0</v>
      </c>
      <c r="M223" s="105">
        <f t="shared" si="59"/>
        <v>0</v>
      </c>
      <c r="N223" s="105">
        <f t="shared" si="59"/>
        <v>0</v>
      </c>
      <c r="O223" s="105">
        <f t="shared" si="59"/>
        <v>0</v>
      </c>
      <c r="P223" s="105">
        <f t="shared" si="59"/>
        <v>0</v>
      </c>
      <c r="Q223" s="105">
        <f t="shared" si="59"/>
        <v>0</v>
      </c>
      <c r="R223" s="105">
        <f t="shared" si="59"/>
        <v>3</v>
      </c>
      <c r="S223" s="105">
        <f t="shared" si="59"/>
        <v>0</v>
      </c>
      <c r="T223" s="105">
        <f t="shared" si="59"/>
        <v>0</v>
      </c>
      <c r="U223" s="105">
        <f t="shared" si="59"/>
        <v>0</v>
      </c>
      <c r="V223" s="14">
        <v>0</v>
      </c>
      <c r="W223" s="14">
        <v>0</v>
      </c>
      <c r="X223" s="14">
        <v>0</v>
      </c>
      <c r="Y223" s="14">
        <v>0</v>
      </c>
      <c r="Z223" s="14">
        <v>0</v>
      </c>
      <c r="AA223" s="14">
        <v>0</v>
      </c>
      <c r="AB223" s="14">
        <v>0</v>
      </c>
      <c r="AC223" s="14">
        <v>0</v>
      </c>
      <c r="AD223" s="14">
        <v>0</v>
      </c>
      <c r="AE223" s="14">
        <v>0</v>
      </c>
      <c r="AF223" s="14">
        <v>0</v>
      </c>
      <c r="AG223" s="14">
        <v>0</v>
      </c>
      <c r="AH223" s="11">
        <v>0</v>
      </c>
      <c r="AI223" s="11">
        <v>0</v>
      </c>
      <c r="AJ223" s="11">
        <v>0</v>
      </c>
      <c r="AK223" s="105">
        <f t="shared" ref="AK223:AP223" si="60">SUM(AK224:AK227)</f>
        <v>0</v>
      </c>
      <c r="AL223" s="105">
        <f t="shared" si="60"/>
        <v>0</v>
      </c>
      <c r="AM223" s="105">
        <f t="shared" si="60"/>
        <v>0</v>
      </c>
      <c r="AN223" s="105">
        <f t="shared" si="60"/>
        <v>0</v>
      </c>
      <c r="AO223" s="105">
        <f t="shared" si="60"/>
        <v>0</v>
      </c>
      <c r="AP223" s="105">
        <f t="shared" si="60"/>
        <v>0</v>
      </c>
    </row>
    <row r="224" spans="1:42" ht="40.5">
      <c r="A224" s="1"/>
      <c r="B224" s="251"/>
      <c r="C224" s="262"/>
      <c r="D224" s="104" t="s">
        <v>48</v>
      </c>
      <c r="E224" s="272"/>
      <c r="F224" s="106">
        <v>3</v>
      </c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>
        <v>3</v>
      </c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107"/>
      <c r="AG224" s="107"/>
      <c r="AH224" s="107"/>
      <c r="AI224" s="107"/>
      <c r="AJ224" s="107"/>
      <c r="AK224" s="107"/>
      <c r="AL224" s="107"/>
      <c r="AM224" s="107"/>
      <c r="AN224" s="107"/>
      <c r="AO224" s="107"/>
      <c r="AP224" s="108"/>
    </row>
    <row r="225" spans="1:42" ht="40.5">
      <c r="A225" s="1"/>
      <c r="B225" s="251"/>
      <c r="C225" s="262"/>
      <c r="D225" s="104" t="s">
        <v>49</v>
      </c>
      <c r="E225" s="272"/>
      <c r="F225" s="106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107"/>
      <c r="AG225" s="107"/>
      <c r="AH225" s="107"/>
      <c r="AI225" s="107"/>
      <c r="AJ225" s="107"/>
      <c r="AK225" s="107"/>
      <c r="AL225" s="107"/>
      <c r="AM225" s="107"/>
      <c r="AN225" s="107"/>
      <c r="AO225" s="107"/>
      <c r="AP225" s="108"/>
    </row>
    <row r="226" spans="1:42" ht="20.25">
      <c r="A226" s="1"/>
      <c r="B226" s="251"/>
      <c r="C226" s="262"/>
      <c r="D226" s="104" t="s">
        <v>50</v>
      </c>
      <c r="E226" s="272"/>
      <c r="F226" s="106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/>
      <c r="U226" s="107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1"/>
      <c r="AI226" s="11"/>
      <c r="AJ226" s="11"/>
      <c r="AK226" s="107"/>
      <c r="AL226" s="107"/>
      <c r="AM226" s="107"/>
      <c r="AN226" s="107"/>
      <c r="AO226" s="107"/>
      <c r="AP226" s="108"/>
    </row>
    <row r="227" spans="1:42" ht="21" thickBot="1">
      <c r="A227" s="1"/>
      <c r="B227" s="251"/>
      <c r="C227" s="262"/>
      <c r="D227" s="104" t="s">
        <v>51</v>
      </c>
      <c r="E227" s="276"/>
      <c r="F227" s="109"/>
      <c r="G227" s="110"/>
      <c r="H227" s="110"/>
      <c r="I227" s="110"/>
      <c r="J227" s="110"/>
      <c r="K227" s="110"/>
      <c r="L227" s="110"/>
      <c r="M227" s="110"/>
      <c r="N227" s="110"/>
      <c r="O227" s="110"/>
      <c r="P227" s="110"/>
      <c r="Q227" s="110"/>
      <c r="R227" s="110"/>
      <c r="S227" s="110"/>
      <c r="T227" s="110"/>
      <c r="U227" s="110"/>
      <c r="V227" s="110"/>
      <c r="W227" s="110"/>
      <c r="X227" s="110"/>
      <c r="Y227" s="110"/>
      <c r="Z227" s="110"/>
      <c r="AA227" s="110"/>
      <c r="AB227" s="110"/>
      <c r="AC227" s="110"/>
      <c r="AD227" s="110"/>
      <c r="AE227" s="110"/>
      <c r="AF227" s="110"/>
      <c r="AG227" s="110"/>
      <c r="AH227" s="110"/>
      <c r="AI227" s="110"/>
      <c r="AJ227" s="110"/>
      <c r="AK227" s="110"/>
      <c r="AL227" s="110"/>
      <c r="AM227" s="110"/>
      <c r="AN227" s="110"/>
      <c r="AO227" s="110"/>
      <c r="AP227" s="111"/>
    </row>
    <row r="228" spans="1:42" ht="20.25" customHeight="1">
      <c r="A228" s="1"/>
      <c r="B228" s="251">
        <v>2</v>
      </c>
      <c r="C228" s="262" t="s">
        <v>78</v>
      </c>
      <c r="D228" s="104" t="s">
        <v>47</v>
      </c>
      <c r="E228" s="271" t="s">
        <v>23</v>
      </c>
      <c r="F228" s="112">
        <v>0</v>
      </c>
      <c r="G228" s="112">
        <f t="shared" ref="G228:X228" si="61">G229+G230+G231+G232</f>
        <v>0</v>
      </c>
      <c r="H228" s="112">
        <f t="shared" si="61"/>
        <v>0</v>
      </c>
      <c r="I228" s="112">
        <f t="shared" si="61"/>
        <v>0</v>
      </c>
      <c r="J228" s="112">
        <f t="shared" si="61"/>
        <v>0</v>
      </c>
      <c r="K228" s="112">
        <f t="shared" si="61"/>
        <v>0</v>
      </c>
      <c r="L228" s="112">
        <f t="shared" si="61"/>
        <v>0</v>
      </c>
      <c r="M228" s="112">
        <f t="shared" si="61"/>
        <v>0</v>
      </c>
      <c r="N228" s="112">
        <f t="shared" si="61"/>
        <v>0</v>
      </c>
      <c r="O228" s="112">
        <f t="shared" si="61"/>
        <v>0</v>
      </c>
      <c r="P228" s="112">
        <f t="shared" si="61"/>
        <v>0</v>
      </c>
      <c r="Q228" s="112">
        <f t="shared" si="61"/>
        <v>0</v>
      </c>
      <c r="R228" s="112">
        <f t="shared" si="61"/>
        <v>0</v>
      </c>
      <c r="S228" s="112">
        <f t="shared" si="61"/>
        <v>0</v>
      </c>
      <c r="T228" s="112">
        <f t="shared" si="61"/>
        <v>0</v>
      </c>
      <c r="U228" s="112">
        <f t="shared" si="61"/>
        <v>0</v>
      </c>
      <c r="V228" s="112">
        <f t="shared" si="61"/>
        <v>0</v>
      </c>
      <c r="W228" s="112">
        <f t="shared" si="61"/>
        <v>0</v>
      </c>
      <c r="X228" s="112">
        <f t="shared" si="61"/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0</v>
      </c>
      <c r="AE228" s="12">
        <v>0</v>
      </c>
      <c r="AF228" s="12">
        <v>0</v>
      </c>
      <c r="AG228" s="12">
        <v>0</v>
      </c>
      <c r="AH228" s="12">
        <v>0</v>
      </c>
      <c r="AI228" s="12">
        <v>0</v>
      </c>
      <c r="AJ228" s="12">
        <v>0</v>
      </c>
      <c r="AK228" s="112">
        <f t="shared" ref="AK228:AP228" si="62">AK229+AK230+AK231+AK232</f>
        <v>0</v>
      </c>
      <c r="AL228" s="112">
        <f t="shared" si="62"/>
        <v>0</v>
      </c>
      <c r="AM228" s="112">
        <f t="shared" si="62"/>
        <v>0</v>
      </c>
      <c r="AN228" s="112">
        <f t="shared" si="62"/>
        <v>0</v>
      </c>
      <c r="AO228" s="112">
        <f t="shared" si="62"/>
        <v>0</v>
      </c>
      <c r="AP228" s="112">
        <f t="shared" si="62"/>
        <v>0</v>
      </c>
    </row>
    <row r="229" spans="1:42" ht="40.5">
      <c r="A229" s="1"/>
      <c r="B229" s="251"/>
      <c r="C229" s="262"/>
      <c r="D229" s="104" t="s">
        <v>48</v>
      </c>
      <c r="E229" s="272"/>
      <c r="F229" s="106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7"/>
      <c r="AC229" s="107"/>
      <c r="AD229" s="107"/>
      <c r="AE229" s="107"/>
      <c r="AF229" s="107"/>
      <c r="AG229" s="107"/>
      <c r="AH229" s="107"/>
      <c r="AI229" s="107"/>
      <c r="AJ229" s="107"/>
      <c r="AK229" s="107"/>
      <c r="AL229" s="107"/>
      <c r="AM229" s="107"/>
      <c r="AN229" s="107"/>
      <c r="AO229" s="107"/>
      <c r="AP229" s="108"/>
    </row>
    <row r="230" spans="1:42" ht="40.5">
      <c r="A230" s="1"/>
      <c r="B230" s="251"/>
      <c r="C230" s="262"/>
      <c r="D230" s="104" t="s">
        <v>49</v>
      </c>
      <c r="E230" s="272"/>
      <c r="F230" s="106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7"/>
      <c r="AC230" s="107"/>
      <c r="AD230" s="107"/>
      <c r="AE230" s="107"/>
      <c r="AF230" s="107"/>
      <c r="AG230" s="107"/>
      <c r="AH230" s="107"/>
      <c r="AI230" s="107"/>
      <c r="AJ230" s="107"/>
      <c r="AK230" s="107"/>
      <c r="AL230" s="107"/>
      <c r="AM230" s="107"/>
      <c r="AN230" s="107"/>
      <c r="AO230" s="107"/>
      <c r="AP230" s="108"/>
    </row>
    <row r="231" spans="1:42" ht="20.25">
      <c r="A231" s="1"/>
      <c r="B231" s="251"/>
      <c r="C231" s="262"/>
      <c r="D231" s="104" t="s">
        <v>50</v>
      </c>
      <c r="E231" s="272"/>
      <c r="F231" s="106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07"/>
      <c r="AL231" s="107"/>
      <c r="AM231" s="107"/>
      <c r="AN231" s="107"/>
      <c r="AO231" s="107"/>
      <c r="AP231" s="108"/>
    </row>
    <row r="232" spans="1:42" ht="21" thickBot="1">
      <c r="A232" s="1"/>
      <c r="B232" s="251"/>
      <c r="C232" s="262"/>
      <c r="D232" s="104" t="s">
        <v>51</v>
      </c>
      <c r="E232" s="273"/>
      <c r="F232" s="113"/>
      <c r="G232" s="114"/>
      <c r="H232" s="114"/>
      <c r="I232" s="114"/>
      <c r="J232" s="114"/>
      <c r="K232" s="114"/>
      <c r="L232" s="114"/>
      <c r="M232" s="114"/>
      <c r="N232" s="114"/>
      <c r="O232" s="114"/>
      <c r="P232" s="114"/>
      <c r="Q232" s="114"/>
      <c r="R232" s="114"/>
      <c r="S232" s="114"/>
      <c r="T232" s="114"/>
      <c r="U232" s="114"/>
      <c r="V232" s="114"/>
      <c r="W232" s="114"/>
      <c r="X232" s="114"/>
      <c r="Y232" s="114"/>
      <c r="Z232" s="114"/>
      <c r="AA232" s="114"/>
      <c r="AB232" s="114"/>
      <c r="AC232" s="114"/>
      <c r="AD232" s="114"/>
      <c r="AE232" s="114"/>
      <c r="AF232" s="114"/>
      <c r="AG232" s="114"/>
      <c r="AH232" s="114"/>
      <c r="AI232" s="114"/>
      <c r="AJ232" s="114"/>
      <c r="AK232" s="114"/>
      <c r="AL232" s="114"/>
      <c r="AM232" s="114"/>
      <c r="AN232" s="114"/>
      <c r="AO232" s="114"/>
      <c r="AP232" s="115"/>
    </row>
    <row r="233" spans="1:42" ht="20.25" customHeight="1">
      <c r="A233" s="1"/>
      <c r="B233" s="239">
        <v>3</v>
      </c>
      <c r="C233" s="262" t="s">
        <v>52</v>
      </c>
      <c r="D233" s="104" t="s">
        <v>47</v>
      </c>
      <c r="E233" s="275" t="s">
        <v>23</v>
      </c>
      <c r="F233" s="106">
        <v>3</v>
      </c>
      <c r="G233" s="106">
        <f t="shared" ref="G233:U233" si="63">G234+G235+G236+G237</f>
        <v>0</v>
      </c>
      <c r="H233" s="106">
        <f t="shared" si="63"/>
        <v>0</v>
      </c>
      <c r="I233" s="106">
        <f t="shared" si="63"/>
        <v>0</v>
      </c>
      <c r="J233" s="106">
        <f t="shared" si="63"/>
        <v>0</v>
      </c>
      <c r="K233" s="106">
        <f t="shared" si="63"/>
        <v>0</v>
      </c>
      <c r="L233" s="106">
        <f t="shared" si="63"/>
        <v>0</v>
      </c>
      <c r="M233" s="106">
        <f t="shared" si="63"/>
        <v>0</v>
      </c>
      <c r="N233" s="106">
        <f t="shared" si="63"/>
        <v>0</v>
      </c>
      <c r="O233" s="106">
        <f t="shared" si="63"/>
        <v>0</v>
      </c>
      <c r="P233" s="106">
        <f t="shared" si="63"/>
        <v>0</v>
      </c>
      <c r="Q233" s="106">
        <f t="shared" si="63"/>
        <v>0</v>
      </c>
      <c r="R233" s="106">
        <f t="shared" si="63"/>
        <v>3</v>
      </c>
      <c r="S233" s="106">
        <f t="shared" si="63"/>
        <v>0</v>
      </c>
      <c r="T233" s="106">
        <f t="shared" si="63"/>
        <v>0</v>
      </c>
      <c r="U233" s="106">
        <f t="shared" si="63"/>
        <v>0</v>
      </c>
      <c r="V233" s="11">
        <v>0</v>
      </c>
      <c r="W233" s="11">
        <v>0</v>
      </c>
      <c r="X233" s="11">
        <v>0</v>
      </c>
      <c r="Y233" s="11">
        <v>0</v>
      </c>
      <c r="Z233" s="11">
        <v>0</v>
      </c>
      <c r="AA233" s="11">
        <v>0</v>
      </c>
      <c r="AB233" s="11">
        <v>0</v>
      </c>
      <c r="AC233" s="11">
        <v>0</v>
      </c>
      <c r="AD233" s="11">
        <v>0</v>
      </c>
      <c r="AE233" s="11">
        <v>0</v>
      </c>
      <c r="AF233" s="11">
        <v>0</v>
      </c>
      <c r="AG233" s="11">
        <v>0</v>
      </c>
      <c r="AH233" s="11">
        <v>0</v>
      </c>
      <c r="AI233" s="11">
        <v>0</v>
      </c>
      <c r="AJ233" s="11">
        <v>0</v>
      </c>
      <c r="AK233" s="106">
        <f t="shared" ref="AK233:AP233" si="64">AK234+AK235+AK236+AK237</f>
        <v>0</v>
      </c>
      <c r="AL233" s="106">
        <f t="shared" si="64"/>
        <v>0</v>
      </c>
      <c r="AM233" s="106">
        <f t="shared" si="64"/>
        <v>0</v>
      </c>
      <c r="AN233" s="106">
        <f t="shared" si="64"/>
        <v>0</v>
      </c>
      <c r="AO233" s="106">
        <f t="shared" si="64"/>
        <v>0</v>
      </c>
      <c r="AP233" s="106">
        <f t="shared" si="64"/>
        <v>0</v>
      </c>
    </row>
    <row r="234" spans="1:42" ht="40.5">
      <c r="A234" s="1"/>
      <c r="B234" s="240"/>
      <c r="C234" s="274"/>
      <c r="D234" s="104" t="s">
        <v>48</v>
      </c>
      <c r="E234" s="272"/>
      <c r="F234" s="106">
        <v>3</v>
      </c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>
        <v>3</v>
      </c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7"/>
      <c r="AF234" s="107"/>
      <c r="AG234" s="107"/>
      <c r="AH234" s="107"/>
      <c r="AI234" s="107"/>
      <c r="AJ234" s="107"/>
      <c r="AK234" s="107"/>
      <c r="AL234" s="107"/>
      <c r="AM234" s="107"/>
      <c r="AN234" s="107"/>
      <c r="AO234" s="107"/>
      <c r="AP234" s="108"/>
    </row>
    <row r="235" spans="1:42" ht="40.5">
      <c r="A235" s="1"/>
      <c r="B235" s="240"/>
      <c r="C235" s="274"/>
      <c r="D235" s="104" t="s">
        <v>49</v>
      </c>
      <c r="E235" s="272"/>
      <c r="F235" s="106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107"/>
      <c r="AG235" s="107"/>
      <c r="AH235" s="107"/>
      <c r="AI235" s="107"/>
      <c r="AJ235" s="107"/>
      <c r="AK235" s="107"/>
      <c r="AL235" s="107"/>
      <c r="AM235" s="107"/>
      <c r="AN235" s="107"/>
      <c r="AO235" s="107"/>
      <c r="AP235" s="108"/>
    </row>
    <row r="236" spans="1:42" ht="20.25">
      <c r="A236" s="1"/>
      <c r="B236" s="240"/>
      <c r="C236" s="274"/>
      <c r="D236" s="104" t="s">
        <v>50</v>
      </c>
      <c r="E236" s="272"/>
      <c r="F236" s="106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07"/>
      <c r="AL236" s="107"/>
      <c r="AM236" s="107"/>
      <c r="AN236" s="107"/>
      <c r="AO236" s="107"/>
      <c r="AP236" s="108"/>
    </row>
    <row r="237" spans="1:42" ht="21" thickBot="1">
      <c r="A237" s="1"/>
      <c r="B237" s="241"/>
      <c r="C237" s="274"/>
      <c r="D237" s="104" t="s">
        <v>51</v>
      </c>
      <c r="E237" s="276"/>
      <c r="F237" s="109"/>
      <c r="G237" s="110"/>
      <c r="H237" s="110"/>
      <c r="I237" s="110"/>
      <c r="J237" s="110"/>
      <c r="K237" s="110"/>
      <c r="L237" s="110"/>
      <c r="M237" s="110"/>
      <c r="N237" s="110"/>
      <c r="O237" s="110"/>
      <c r="P237" s="110"/>
      <c r="Q237" s="110"/>
      <c r="R237" s="110"/>
      <c r="S237" s="110"/>
      <c r="T237" s="110"/>
      <c r="U237" s="110"/>
      <c r="V237" s="110"/>
      <c r="W237" s="110"/>
      <c r="X237" s="110"/>
      <c r="Y237" s="110"/>
      <c r="Z237" s="110"/>
      <c r="AA237" s="110"/>
      <c r="AB237" s="110"/>
      <c r="AC237" s="110"/>
      <c r="AD237" s="110"/>
      <c r="AE237" s="110"/>
      <c r="AF237" s="110"/>
      <c r="AG237" s="110"/>
      <c r="AH237" s="110"/>
      <c r="AI237" s="110"/>
      <c r="AJ237" s="110"/>
      <c r="AK237" s="110"/>
      <c r="AL237" s="110"/>
      <c r="AM237" s="110"/>
      <c r="AN237" s="110"/>
      <c r="AO237" s="110"/>
      <c r="AP237" s="111"/>
    </row>
    <row r="238" spans="1:42" ht="15.75" customHeight="1">
      <c r="A238" s="1"/>
      <c r="B238" s="239">
        <v>4</v>
      </c>
      <c r="C238" s="277" t="s">
        <v>53</v>
      </c>
      <c r="D238" s="116" t="s">
        <v>47</v>
      </c>
      <c r="E238" s="279" t="s">
        <v>23</v>
      </c>
      <c r="F238" s="106">
        <f>F239+F240+F241+F242</f>
        <v>0</v>
      </c>
      <c r="G238" s="106">
        <f t="shared" ref="G238:AP238" si="65">G239+G240+G241+G242</f>
        <v>0</v>
      </c>
      <c r="H238" s="106">
        <f t="shared" si="65"/>
        <v>0</v>
      </c>
      <c r="I238" s="106">
        <f t="shared" si="65"/>
        <v>0</v>
      </c>
      <c r="J238" s="106">
        <f t="shared" si="65"/>
        <v>0</v>
      </c>
      <c r="K238" s="106">
        <f t="shared" si="65"/>
        <v>0</v>
      </c>
      <c r="L238" s="106">
        <f t="shared" si="65"/>
        <v>0</v>
      </c>
      <c r="M238" s="106">
        <f t="shared" si="65"/>
        <v>0</v>
      </c>
      <c r="N238" s="106">
        <f t="shared" si="65"/>
        <v>0</v>
      </c>
      <c r="O238" s="106">
        <f t="shared" si="65"/>
        <v>0</v>
      </c>
      <c r="P238" s="106">
        <f t="shared" si="65"/>
        <v>0</v>
      </c>
      <c r="Q238" s="106">
        <f t="shared" si="65"/>
        <v>0</v>
      </c>
      <c r="R238" s="106">
        <f t="shared" si="65"/>
        <v>0</v>
      </c>
      <c r="S238" s="106">
        <f t="shared" si="65"/>
        <v>0</v>
      </c>
      <c r="T238" s="106">
        <f t="shared" si="65"/>
        <v>0</v>
      </c>
      <c r="U238" s="106">
        <f t="shared" si="65"/>
        <v>0</v>
      </c>
      <c r="V238" s="106">
        <f t="shared" si="65"/>
        <v>0</v>
      </c>
      <c r="W238" s="106">
        <f t="shared" si="65"/>
        <v>0</v>
      </c>
      <c r="X238" s="106">
        <f t="shared" si="65"/>
        <v>0</v>
      </c>
      <c r="Y238" s="106">
        <f t="shared" si="65"/>
        <v>0</v>
      </c>
      <c r="Z238" s="106">
        <f t="shared" si="65"/>
        <v>0</v>
      </c>
      <c r="AA238" s="106">
        <f t="shared" si="65"/>
        <v>0</v>
      </c>
      <c r="AB238" s="106">
        <f t="shared" si="65"/>
        <v>0</v>
      </c>
      <c r="AC238" s="106">
        <f t="shared" si="65"/>
        <v>0</v>
      </c>
      <c r="AD238" s="106">
        <f t="shared" si="65"/>
        <v>0</v>
      </c>
      <c r="AE238" s="106">
        <f t="shared" si="65"/>
        <v>0</v>
      </c>
      <c r="AF238" s="106">
        <f t="shared" si="65"/>
        <v>0</v>
      </c>
      <c r="AG238" s="106">
        <f t="shared" si="65"/>
        <v>0</v>
      </c>
      <c r="AH238" s="106">
        <f t="shared" si="65"/>
        <v>0</v>
      </c>
      <c r="AI238" s="106">
        <f t="shared" si="65"/>
        <v>0</v>
      </c>
      <c r="AJ238" s="106">
        <f t="shared" si="65"/>
        <v>0</v>
      </c>
      <c r="AK238" s="106">
        <f t="shared" si="65"/>
        <v>0</v>
      </c>
      <c r="AL238" s="106">
        <f t="shared" si="65"/>
        <v>0</v>
      </c>
      <c r="AM238" s="106">
        <f t="shared" si="65"/>
        <v>0</v>
      </c>
      <c r="AN238" s="106">
        <f t="shared" si="65"/>
        <v>0</v>
      </c>
      <c r="AO238" s="106">
        <f t="shared" si="65"/>
        <v>0</v>
      </c>
      <c r="AP238" s="106">
        <f t="shared" si="65"/>
        <v>0</v>
      </c>
    </row>
    <row r="239" spans="1:42" ht="40.5">
      <c r="A239" s="1"/>
      <c r="B239" s="240"/>
      <c r="C239" s="274"/>
      <c r="D239" s="104" t="s">
        <v>48</v>
      </c>
      <c r="E239" s="280"/>
      <c r="F239" s="106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07"/>
      <c r="AE239" s="107"/>
      <c r="AF239" s="107"/>
      <c r="AG239" s="107"/>
      <c r="AH239" s="107"/>
      <c r="AI239" s="107"/>
      <c r="AJ239" s="107"/>
      <c r="AK239" s="107"/>
      <c r="AL239" s="107"/>
      <c r="AM239" s="107"/>
      <c r="AN239" s="107"/>
      <c r="AO239" s="107"/>
      <c r="AP239" s="108"/>
    </row>
    <row r="240" spans="1:42" ht="40.5">
      <c r="A240" s="1"/>
      <c r="B240" s="240"/>
      <c r="C240" s="274"/>
      <c r="D240" s="104" t="s">
        <v>49</v>
      </c>
      <c r="E240" s="280"/>
      <c r="F240" s="106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107"/>
      <c r="AG240" s="107"/>
      <c r="AH240" s="107"/>
      <c r="AI240" s="107"/>
      <c r="AJ240" s="107"/>
      <c r="AK240" s="107"/>
      <c r="AL240" s="107"/>
      <c r="AM240" s="107"/>
      <c r="AN240" s="107"/>
      <c r="AO240" s="107"/>
      <c r="AP240" s="108"/>
    </row>
    <row r="241" spans="1:42" ht="20.25">
      <c r="A241" s="1"/>
      <c r="B241" s="240"/>
      <c r="C241" s="274"/>
      <c r="D241" s="104" t="s">
        <v>50</v>
      </c>
      <c r="E241" s="280"/>
      <c r="F241" s="106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  <c r="Y241" s="107"/>
      <c r="Z241" s="107"/>
      <c r="AA241" s="107"/>
      <c r="AB241" s="107"/>
      <c r="AC241" s="107"/>
      <c r="AD241" s="107"/>
      <c r="AE241" s="107"/>
      <c r="AF241" s="107"/>
      <c r="AG241" s="107"/>
      <c r="AH241" s="107"/>
      <c r="AI241" s="107"/>
      <c r="AJ241" s="107"/>
      <c r="AK241" s="107"/>
      <c r="AL241" s="107"/>
      <c r="AM241" s="107"/>
      <c r="AN241" s="107"/>
      <c r="AO241" s="107"/>
      <c r="AP241" s="108"/>
    </row>
    <row r="242" spans="1:42" ht="21" thickBot="1">
      <c r="A242" s="1"/>
      <c r="B242" s="241"/>
      <c r="C242" s="278"/>
      <c r="D242" s="117" t="s">
        <v>51</v>
      </c>
      <c r="E242" s="281"/>
      <c r="F242" s="113"/>
      <c r="G242" s="114"/>
      <c r="H242" s="114"/>
      <c r="I242" s="114"/>
      <c r="J242" s="114"/>
      <c r="K242" s="114"/>
      <c r="L242" s="114"/>
      <c r="M242" s="114"/>
      <c r="N242" s="114"/>
      <c r="O242" s="114"/>
      <c r="P242" s="114"/>
      <c r="Q242" s="114"/>
      <c r="R242" s="114"/>
      <c r="S242" s="114"/>
      <c r="T242" s="114"/>
      <c r="U242" s="114"/>
      <c r="V242" s="114"/>
      <c r="W242" s="114"/>
      <c r="X242" s="114"/>
      <c r="Y242" s="114"/>
      <c r="Z242" s="114"/>
      <c r="AA242" s="114"/>
      <c r="AB242" s="114"/>
      <c r="AC242" s="114"/>
      <c r="AD242" s="114"/>
      <c r="AE242" s="114"/>
      <c r="AF242" s="114"/>
      <c r="AG242" s="114"/>
      <c r="AH242" s="114"/>
      <c r="AI242" s="114"/>
      <c r="AJ242" s="114"/>
      <c r="AK242" s="114"/>
      <c r="AL242" s="114"/>
      <c r="AM242" s="114"/>
      <c r="AN242" s="114"/>
      <c r="AO242" s="114"/>
      <c r="AP242" s="115"/>
    </row>
    <row r="243" spans="1:42" ht="15.75" customHeight="1">
      <c r="A243" s="1"/>
      <c r="B243" s="239">
        <v>5</v>
      </c>
      <c r="C243" s="259" t="s">
        <v>54</v>
      </c>
      <c r="D243" s="118" t="s">
        <v>47</v>
      </c>
      <c r="E243" s="282" t="s">
        <v>23</v>
      </c>
      <c r="F243" s="106">
        <f>F244+F245+F246+F247</f>
        <v>0</v>
      </c>
      <c r="G243" s="106">
        <f t="shared" ref="G243:AP243" si="66">G244+G245+G246+G247</f>
        <v>0</v>
      </c>
      <c r="H243" s="106">
        <f t="shared" si="66"/>
        <v>0</v>
      </c>
      <c r="I243" s="106">
        <f t="shared" si="66"/>
        <v>0</v>
      </c>
      <c r="J243" s="106">
        <f t="shared" si="66"/>
        <v>0</v>
      </c>
      <c r="K243" s="106">
        <f t="shared" si="66"/>
        <v>0</v>
      </c>
      <c r="L243" s="106">
        <f t="shared" si="66"/>
        <v>0</v>
      </c>
      <c r="M243" s="106">
        <f t="shared" si="66"/>
        <v>0</v>
      </c>
      <c r="N243" s="106">
        <f t="shared" si="66"/>
        <v>0</v>
      </c>
      <c r="O243" s="106">
        <f t="shared" si="66"/>
        <v>0</v>
      </c>
      <c r="P243" s="106">
        <f t="shared" si="66"/>
        <v>0</v>
      </c>
      <c r="Q243" s="106">
        <f t="shared" si="66"/>
        <v>0</v>
      </c>
      <c r="R243" s="106">
        <f t="shared" si="66"/>
        <v>0</v>
      </c>
      <c r="S243" s="106">
        <f t="shared" si="66"/>
        <v>0</v>
      </c>
      <c r="T243" s="106">
        <f t="shared" si="66"/>
        <v>0</v>
      </c>
      <c r="U243" s="106">
        <f t="shared" si="66"/>
        <v>0</v>
      </c>
      <c r="V243" s="106">
        <f t="shared" si="66"/>
        <v>0</v>
      </c>
      <c r="W243" s="106">
        <f t="shared" si="66"/>
        <v>0</v>
      </c>
      <c r="X243" s="106">
        <f t="shared" si="66"/>
        <v>0</v>
      </c>
      <c r="Y243" s="106">
        <f t="shared" si="66"/>
        <v>0</v>
      </c>
      <c r="Z243" s="106">
        <f t="shared" si="66"/>
        <v>0</v>
      </c>
      <c r="AA243" s="106">
        <f t="shared" si="66"/>
        <v>0</v>
      </c>
      <c r="AB243" s="106">
        <f t="shared" si="66"/>
        <v>0</v>
      </c>
      <c r="AC243" s="106">
        <f t="shared" si="66"/>
        <v>0</v>
      </c>
      <c r="AD243" s="106">
        <f t="shared" si="66"/>
        <v>0</v>
      </c>
      <c r="AE243" s="106">
        <f t="shared" si="66"/>
        <v>0</v>
      </c>
      <c r="AF243" s="106">
        <f t="shared" si="66"/>
        <v>0</v>
      </c>
      <c r="AG243" s="106">
        <f t="shared" si="66"/>
        <v>0</v>
      </c>
      <c r="AH243" s="106">
        <f t="shared" si="66"/>
        <v>0</v>
      </c>
      <c r="AI243" s="106">
        <f t="shared" si="66"/>
        <v>0</v>
      </c>
      <c r="AJ243" s="106">
        <f t="shared" si="66"/>
        <v>0</v>
      </c>
      <c r="AK243" s="106">
        <f t="shared" si="66"/>
        <v>0</v>
      </c>
      <c r="AL243" s="106">
        <f t="shared" si="66"/>
        <v>0</v>
      </c>
      <c r="AM243" s="106">
        <f t="shared" si="66"/>
        <v>0</v>
      </c>
      <c r="AN243" s="106">
        <f t="shared" si="66"/>
        <v>0</v>
      </c>
      <c r="AO243" s="106">
        <f t="shared" si="66"/>
        <v>0</v>
      </c>
      <c r="AP243" s="106">
        <f t="shared" si="66"/>
        <v>0</v>
      </c>
    </row>
    <row r="244" spans="1:42" ht="40.5">
      <c r="A244" s="1"/>
      <c r="B244" s="240"/>
      <c r="C244" s="260"/>
      <c r="D244" s="104" t="s">
        <v>48</v>
      </c>
      <c r="E244" s="283"/>
      <c r="F244" s="106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107"/>
      <c r="AG244" s="107"/>
      <c r="AH244" s="107"/>
      <c r="AI244" s="107"/>
      <c r="AJ244" s="107"/>
      <c r="AK244" s="107"/>
      <c r="AL244" s="107"/>
      <c r="AM244" s="107"/>
      <c r="AN244" s="107"/>
      <c r="AO244" s="107"/>
      <c r="AP244" s="108"/>
    </row>
    <row r="245" spans="1:42" ht="40.5">
      <c r="A245" s="1"/>
      <c r="B245" s="240"/>
      <c r="C245" s="260"/>
      <c r="D245" s="104" t="s">
        <v>49</v>
      </c>
      <c r="E245" s="283"/>
      <c r="F245" s="106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107"/>
      <c r="AG245" s="107"/>
      <c r="AH245" s="107"/>
      <c r="AI245" s="107"/>
      <c r="AJ245" s="107"/>
      <c r="AK245" s="107"/>
      <c r="AL245" s="107"/>
      <c r="AM245" s="107"/>
      <c r="AN245" s="107"/>
      <c r="AO245" s="107"/>
      <c r="AP245" s="108"/>
    </row>
    <row r="246" spans="1:42" ht="20.25">
      <c r="A246" s="1"/>
      <c r="B246" s="240"/>
      <c r="C246" s="260"/>
      <c r="D246" s="104" t="s">
        <v>50</v>
      </c>
      <c r="E246" s="283"/>
      <c r="F246" s="106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7"/>
      <c r="AC246" s="107"/>
      <c r="AD246" s="107"/>
      <c r="AE246" s="107"/>
      <c r="AF246" s="107"/>
      <c r="AG246" s="107"/>
      <c r="AH246" s="107"/>
      <c r="AI246" s="107"/>
      <c r="AJ246" s="107"/>
      <c r="AK246" s="107"/>
      <c r="AL246" s="107"/>
      <c r="AM246" s="107"/>
      <c r="AN246" s="107"/>
      <c r="AO246" s="107"/>
      <c r="AP246" s="108"/>
    </row>
    <row r="247" spans="1:42" ht="21" thickBot="1">
      <c r="A247" s="1"/>
      <c r="B247" s="241"/>
      <c r="C247" s="261"/>
      <c r="D247" s="119" t="s">
        <v>51</v>
      </c>
      <c r="E247" s="284"/>
      <c r="F247" s="109"/>
      <c r="G247" s="110"/>
      <c r="H247" s="110"/>
      <c r="I247" s="110"/>
      <c r="J247" s="110"/>
      <c r="K247" s="110"/>
      <c r="L247" s="110"/>
      <c r="M247" s="110"/>
      <c r="N247" s="110"/>
      <c r="O247" s="110"/>
      <c r="P247" s="110"/>
      <c r="Q247" s="110"/>
      <c r="R247" s="110"/>
      <c r="S247" s="110"/>
      <c r="T247" s="110"/>
      <c r="U247" s="110"/>
      <c r="V247" s="110"/>
      <c r="W247" s="110"/>
      <c r="X247" s="110"/>
      <c r="Y247" s="110"/>
      <c r="Z247" s="110"/>
      <c r="AA247" s="110"/>
      <c r="AB247" s="110"/>
      <c r="AC247" s="110"/>
      <c r="AD247" s="110"/>
      <c r="AE247" s="110"/>
      <c r="AF247" s="110"/>
      <c r="AG247" s="110"/>
      <c r="AH247" s="110"/>
      <c r="AI247" s="110"/>
      <c r="AJ247" s="110"/>
      <c r="AK247" s="110"/>
      <c r="AL247" s="110"/>
      <c r="AM247" s="110"/>
      <c r="AN247" s="110"/>
      <c r="AO247" s="110"/>
      <c r="AP247" s="111"/>
    </row>
    <row r="248" spans="1:42" ht="20.25" customHeight="1">
      <c r="A248" s="1"/>
      <c r="B248" s="239">
        <v>6</v>
      </c>
      <c r="C248" s="277" t="s">
        <v>55</v>
      </c>
      <c r="D248" s="116" t="s">
        <v>47</v>
      </c>
      <c r="E248" s="285" t="s">
        <v>23</v>
      </c>
      <c r="F248" s="106">
        <v>4</v>
      </c>
      <c r="G248" s="106">
        <f t="shared" ref="G248:U248" si="67">G249+G250+G251+G252</f>
        <v>0</v>
      </c>
      <c r="H248" s="106">
        <f t="shared" si="67"/>
        <v>0</v>
      </c>
      <c r="I248" s="106">
        <f t="shared" si="67"/>
        <v>0</v>
      </c>
      <c r="J248" s="106">
        <f t="shared" si="67"/>
        <v>0</v>
      </c>
      <c r="K248" s="106">
        <f t="shared" si="67"/>
        <v>0</v>
      </c>
      <c r="L248" s="106">
        <f t="shared" si="67"/>
        <v>0</v>
      </c>
      <c r="M248" s="106">
        <f t="shared" si="67"/>
        <v>0</v>
      </c>
      <c r="N248" s="106">
        <f t="shared" si="67"/>
        <v>0</v>
      </c>
      <c r="O248" s="106">
        <f t="shared" si="67"/>
        <v>0</v>
      </c>
      <c r="P248" s="106">
        <f t="shared" si="67"/>
        <v>0</v>
      </c>
      <c r="Q248" s="106">
        <f t="shared" si="67"/>
        <v>0</v>
      </c>
      <c r="R248" s="106">
        <f t="shared" si="67"/>
        <v>4</v>
      </c>
      <c r="S248" s="106">
        <f t="shared" si="67"/>
        <v>0</v>
      </c>
      <c r="T248" s="106">
        <f t="shared" si="67"/>
        <v>0</v>
      </c>
      <c r="U248" s="106">
        <f t="shared" si="67"/>
        <v>0</v>
      </c>
      <c r="V248" s="11">
        <v>0</v>
      </c>
      <c r="W248" s="11">
        <v>0</v>
      </c>
      <c r="X248" s="11">
        <v>0</v>
      </c>
      <c r="Y248" s="11">
        <v>0</v>
      </c>
      <c r="Z248" s="11">
        <v>0</v>
      </c>
      <c r="AA248" s="11">
        <v>0</v>
      </c>
      <c r="AB248" s="11">
        <v>0</v>
      </c>
      <c r="AC248" s="11">
        <v>0</v>
      </c>
      <c r="AD248" s="11">
        <v>0</v>
      </c>
      <c r="AE248" s="11">
        <v>0</v>
      </c>
      <c r="AF248" s="11">
        <v>0</v>
      </c>
      <c r="AG248" s="11">
        <v>0</v>
      </c>
      <c r="AH248" s="11">
        <v>0</v>
      </c>
      <c r="AI248" s="11">
        <v>0</v>
      </c>
      <c r="AJ248" s="11">
        <v>0</v>
      </c>
      <c r="AK248" s="106">
        <f t="shared" ref="AK248:AP248" si="68">AK249+AK250+AK251+AK252</f>
        <v>0</v>
      </c>
      <c r="AL248" s="106">
        <f t="shared" si="68"/>
        <v>0</v>
      </c>
      <c r="AM248" s="106">
        <f t="shared" si="68"/>
        <v>0</v>
      </c>
      <c r="AN248" s="106">
        <f t="shared" si="68"/>
        <v>0</v>
      </c>
      <c r="AO248" s="106">
        <f t="shared" si="68"/>
        <v>0</v>
      </c>
      <c r="AP248" s="106">
        <f t="shared" si="68"/>
        <v>0</v>
      </c>
    </row>
    <row r="249" spans="1:42" ht="40.5">
      <c r="A249" s="1"/>
      <c r="B249" s="240"/>
      <c r="C249" s="274"/>
      <c r="D249" s="104" t="s">
        <v>48</v>
      </c>
      <c r="E249" s="283"/>
      <c r="F249" s="106">
        <v>4</v>
      </c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>
        <v>4</v>
      </c>
      <c r="S249" s="107"/>
      <c r="T249" s="107"/>
      <c r="U249" s="107"/>
      <c r="V249" s="107"/>
      <c r="W249" s="107"/>
      <c r="X249" s="107"/>
      <c r="Y249" s="107"/>
      <c r="Z249" s="107"/>
      <c r="AA249" s="107"/>
      <c r="AB249" s="107"/>
      <c r="AC249" s="107"/>
      <c r="AD249" s="107"/>
      <c r="AE249" s="107"/>
      <c r="AF249" s="107"/>
      <c r="AG249" s="107"/>
      <c r="AH249" s="107"/>
      <c r="AI249" s="107"/>
      <c r="AJ249" s="107"/>
      <c r="AK249" s="107"/>
      <c r="AL249" s="107"/>
      <c r="AM249" s="107"/>
      <c r="AN249" s="107"/>
      <c r="AO249" s="107"/>
      <c r="AP249" s="108"/>
    </row>
    <row r="250" spans="1:42" ht="40.5">
      <c r="A250" s="1"/>
      <c r="B250" s="240"/>
      <c r="C250" s="274"/>
      <c r="D250" s="104" t="s">
        <v>49</v>
      </c>
      <c r="E250" s="283"/>
      <c r="F250" s="106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7"/>
      <c r="AC250" s="107"/>
      <c r="AD250" s="107"/>
      <c r="AE250" s="107"/>
      <c r="AF250" s="107"/>
      <c r="AG250" s="107"/>
      <c r="AH250" s="107"/>
      <c r="AI250" s="107"/>
      <c r="AJ250" s="107"/>
      <c r="AK250" s="107"/>
      <c r="AL250" s="107"/>
      <c r="AM250" s="107"/>
      <c r="AN250" s="107"/>
      <c r="AO250" s="107"/>
      <c r="AP250" s="108"/>
    </row>
    <row r="251" spans="1:42" ht="20.25">
      <c r="A251" s="1"/>
      <c r="B251" s="240"/>
      <c r="C251" s="274"/>
      <c r="D251" s="104" t="s">
        <v>50</v>
      </c>
      <c r="E251" s="283"/>
      <c r="F251" s="106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07"/>
      <c r="AL251" s="107"/>
      <c r="AM251" s="107"/>
      <c r="AN251" s="107"/>
      <c r="AO251" s="107"/>
      <c r="AP251" s="108"/>
    </row>
    <row r="252" spans="1:42" ht="21" thickBot="1">
      <c r="A252" s="1"/>
      <c r="B252" s="241"/>
      <c r="C252" s="278"/>
      <c r="D252" s="117" t="s">
        <v>51</v>
      </c>
      <c r="E252" s="286"/>
      <c r="F252" s="113"/>
      <c r="G252" s="114"/>
      <c r="H252" s="114"/>
      <c r="I252" s="114"/>
      <c r="J252" s="114"/>
      <c r="K252" s="114"/>
      <c r="L252" s="114"/>
      <c r="M252" s="114"/>
      <c r="N252" s="114"/>
      <c r="O252" s="114"/>
      <c r="P252" s="114"/>
      <c r="Q252" s="114"/>
      <c r="R252" s="114"/>
      <c r="S252" s="114"/>
      <c r="T252" s="114"/>
      <c r="U252" s="114"/>
      <c r="V252" s="114"/>
      <c r="W252" s="114"/>
      <c r="X252" s="114"/>
      <c r="Y252" s="114"/>
      <c r="Z252" s="114"/>
      <c r="AA252" s="114"/>
      <c r="AB252" s="114"/>
      <c r="AC252" s="114"/>
      <c r="AD252" s="114"/>
      <c r="AE252" s="114"/>
      <c r="AF252" s="114"/>
      <c r="AG252" s="114"/>
      <c r="AH252" s="114"/>
      <c r="AI252" s="114"/>
      <c r="AJ252" s="114"/>
      <c r="AK252" s="114"/>
      <c r="AL252" s="114"/>
      <c r="AM252" s="114"/>
      <c r="AN252" s="114"/>
      <c r="AO252" s="114"/>
      <c r="AP252" s="115"/>
    </row>
    <row r="253" spans="1:42" ht="20.25" customHeight="1">
      <c r="A253" s="1"/>
      <c r="B253" s="239">
        <v>7</v>
      </c>
      <c r="C253" s="245" t="s">
        <v>56</v>
      </c>
      <c r="D253" s="118" t="s">
        <v>47</v>
      </c>
      <c r="E253" s="287" t="s">
        <v>23</v>
      </c>
      <c r="F253" s="106">
        <v>36</v>
      </c>
      <c r="G253" s="106">
        <f t="shared" ref="G253:U253" si="69">G254+G255+G256+G257</f>
        <v>0</v>
      </c>
      <c r="H253" s="106">
        <f t="shared" si="69"/>
        <v>0</v>
      </c>
      <c r="I253" s="106">
        <f t="shared" si="69"/>
        <v>0</v>
      </c>
      <c r="J253" s="106">
        <f t="shared" si="69"/>
        <v>0</v>
      </c>
      <c r="K253" s="106">
        <f t="shared" si="69"/>
        <v>0</v>
      </c>
      <c r="L253" s="106">
        <f t="shared" si="69"/>
        <v>0</v>
      </c>
      <c r="M253" s="106">
        <f t="shared" si="69"/>
        <v>0</v>
      </c>
      <c r="N253" s="106">
        <f t="shared" si="69"/>
        <v>0</v>
      </c>
      <c r="O253" s="106">
        <f t="shared" si="69"/>
        <v>0</v>
      </c>
      <c r="P253" s="106">
        <f t="shared" si="69"/>
        <v>0</v>
      </c>
      <c r="Q253" s="106">
        <f t="shared" si="69"/>
        <v>0</v>
      </c>
      <c r="R253" s="106">
        <f t="shared" si="69"/>
        <v>18</v>
      </c>
      <c r="S253" s="106">
        <f t="shared" si="69"/>
        <v>0</v>
      </c>
      <c r="T253" s="106">
        <f t="shared" si="69"/>
        <v>0</v>
      </c>
      <c r="U253" s="106">
        <f t="shared" si="69"/>
        <v>0</v>
      </c>
      <c r="V253" s="13">
        <v>0</v>
      </c>
      <c r="W253" s="13">
        <v>0</v>
      </c>
      <c r="X253" s="13">
        <v>0</v>
      </c>
      <c r="Y253" s="14">
        <v>0</v>
      </c>
      <c r="Z253" s="14">
        <v>0</v>
      </c>
      <c r="AA253" s="120">
        <v>18</v>
      </c>
      <c r="AB253" s="14">
        <v>0</v>
      </c>
      <c r="AC253" s="14">
        <v>0</v>
      </c>
      <c r="AD253" s="14">
        <v>0</v>
      </c>
      <c r="AE253" s="14">
        <v>0</v>
      </c>
      <c r="AF253" s="14">
        <v>0</v>
      </c>
      <c r="AG253" s="14">
        <v>0</v>
      </c>
      <c r="AH253" s="14">
        <v>0</v>
      </c>
      <c r="AI253" s="14">
        <v>0</v>
      </c>
      <c r="AJ253" s="14">
        <v>0</v>
      </c>
      <c r="AK253" s="106">
        <f t="shared" ref="AK253:AP253" si="70">AK254+AK255+AK256+AK257</f>
        <v>0</v>
      </c>
      <c r="AL253" s="106">
        <f t="shared" si="70"/>
        <v>0</v>
      </c>
      <c r="AM253" s="106">
        <f t="shared" si="70"/>
        <v>0</v>
      </c>
      <c r="AN253" s="106">
        <f t="shared" si="70"/>
        <v>0</v>
      </c>
      <c r="AO253" s="106">
        <f t="shared" si="70"/>
        <v>0</v>
      </c>
      <c r="AP253" s="106">
        <f t="shared" si="70"/>
        <v>0</v>
      </c>
    </row>
    <row r="254" spans="1:42" ht="40.5">
      <c r="A254" s="1"/>
      <c r="B254" s="240"/>
      <c r="C254" s="246"/>
      <c r="D254" s="104" t="s">
        <v>48</v>
      </c>
      <c r="E254" s="288"/>
      <c r="F254" s="106">
        <v>36</v>
      </c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>
        <v>18</v>
      </c>
      <c r="S254" s="107"/>
      <c r="T254" s="107"/>
      <c r="U254" s="107"/>
      <c r="V254" s="107"/>
      <c r="W254" s="107"/>
      <c r="X254" s="107"/>
      <c r="Y254" s="107"/>
      <c r="Z254" s="107"/>
      <c r="AA254" s="107">
        <v>18</v>
      </c>
      <c r="AB254" s="107"/>
      <c r="AC254" s="107"/>
      <c r="AD254" s="107"/>
      <c r="AE254" s="107"/>
      <c r="AF254" s="107"/>
      <c r="AG254" s="107"/>
      <c r="AH254" s="107"/>
      <c r="AI254" s="107"/>
      <c r="AJ254" s="107"/>
      <c r="AK254" s="107"/>
      <c r="AL254" s="107"/>
      <c r="AM254" s="107"/>
      <c r="AN254" s="107"/>
      <c r="AO254" s="107"/>
      <c r="AP254" s="108"/>
    </row>
    <row r="255" spans="1:42" ht="40.5">
      <c r="A255" s="1"/>
      <c r="B255" s="240"/>
      <c r="C255" s="246"/>
      <c r="D255" s="104" t="s">
        <v>49</v>
      </c>
      <c r="E255" s="288"/>
      <c r="F255" s="106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7"/>
      <c r="AC255" s="107"/>
      <c r="AD255" s="107"/>
      <c r="AE255" s="107"/>
      <c r="AF255" s="107"/>
      <c r="AG255" s="107"/>
      <c r="AH255" s="107"/>
      <c r="AI255" s="107"/>
      <c r="AJ255" s="107"/>
      <c r="AK255" s="107"/>
      <c r="AL255" s="107"/>
      <c r="AM255" s="107"/>
      <c r="AN255" s="107"/>
      <c r="AO255" s="107"/>
      <c r="AP255" s="108"/>
    </row>
    <row r="256" spans="1:42" ht="20.25">
      <c r="A256" s="1"/>
      <c r="B256" s="240"/>
      <c r="C256" s="246"/>
      <c r="D256" s="104" t="s">
        <v>50</v>
      </c>
      <c r="E256" s="288"/>
      <c r="F256" s="106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3"/>
      <c r="W256" s="13"/>
      <c r="X256" s="13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07"/>
      <c r="AL256" s="107"/>
      <c r="AM256" s="107"/>
      <c r="AN256" s="107"/>
      <c r="AO256" s="107"/>
      <c r="AP256" s="108"/>
    </row>
    <row r="257" spans="1:42" ht="21" thickBot="1">
      <c r="A257" s="1"/>
      <c r="B257" s="241"/>
      <c r="C257" s="247"/>
      <c r="D257" s="119" t="s">
        <v>51</v>
      </c>
      <c r="E257" s="289"/>
      <c r="F257" s="109"/>
      <c r="G257" s="110"/>
      <c r="H257" s="110"/>
      <c r="I257" s="110"/>
      <c r="J257" s="110"/>
      <c r="K257" s="110"/>
      <c r="L257" s="110"/>
      <c r="M257" s="110"/>
      <c r="N257" s="110"/>
      <c r="O257" s="110"/>
      <c r="P257" s="110"/>
      <c r="Q257" s="110"/>
      <c r="R257" s="110"/>
      <c r="S257" s="110"/>
      <c r="T257" s="110"/>
      <c r="U257" s="110"/>
      <c r="V257" s="110"/>
      <c r="W257" s="110"/>
      <c r="X257" s="110"/>
      <c r="Y257" s="110"/>
      <c r="Z257" s="110"/>
      <c r="AA257" s="110"/>
      <c r="AB257" s="110"/>
      <c r="AC257" s="110"/>
      <c r="AD257" s="110"/>
      <c r="AE257" s="110"/>
      <c r="AF257" s="110"/>
      <c r="AG257" s="110"/>
      <c r="AH257" s="110"/>
      <c r="AI257" s="110"/>
      <c r="AJ257" s="110"/>
      <c r="AK257" s="110"/>
      <c r="AL257" s="110"/>
      <c r="AM257" s="110"/>
      <c r="AN257" s="110"/>
      <c r="AO257" s="110"/>
      <c r="AP257" s="111"/>
    </row>
    <row r="258" spans="1:42" ht="15.75" customHeight="1">
      <c r="A258" s="1"/>
      <c r="B258" s="239">
        <v>8</v>
      </c>
      <c r="C258" s="257" t="s">
        <v>57</v>
      </c>
      <c r="D258" s="116" t="s">
        <v>47</v>
      </c>
      <c r="E258" s="242" t="s">
        <v>27</v>
      </c>
      <c r="F258" s="106">
        <v>0</v>
      </c>
      <c r="G258" s="106">
        <f t="shared" ref="G258:AL258" si="71">G259+G260+G261+G262</f>
        <v>0</v>
      </c>
      <c r="H258" s="106">
        <f t="shared" si="71"/>
        <v>0</v>
      </c>
      <c r="I258" s="106">
        <f t="shared" si="71"/>
        <v>0</v>
      </c>
      <c r="J258" s="106">
        <f t="shared" si="71"/>
        <v>0</v>
      </c>
      <c r="K258" s="106">
        <f t="shared" si="71"/>
        <v>0</v>
      </c>
      <c r="L258" s="106">
        <f t="shared" si="71"/>
        <v>0</v>
      </c>
      <c r="M258" s="106">
        <f t="shared" si="71"/>
        <v>0</v>
      </c>
      <c r="N258" s="106">
        <f t="shared" si="71"/>
        <v>0</v>
      </c>
      <c r="O258" s="106">
        <f t="shared" si="71"/>
        <v>0</v>
      </c>
      <c r="P258" s="106">
        <f t="shared" si="71"/>
        <v>0</v>
      </c>
      <c r="Q258" s="106">
        <f t="shared" si="71"/>
        <v>0</v>
      </c>
      <c r="R258" s="106">
        <f t="shared" si="71"/>
        <v>0</v>
      </c>
      <c r="S258" s="106">
        <f t="shared" si="71"/>
        <v>0</v>
      </c>
      <c r="T258" s="106">
        <f t="shared" si="71"/>
        <v>0</v>
      </c>
      <c r="U258" s="106">
        <f t="shared" si="71"/>
        <v>0</v>
      </c>
      <c r="V258" s="106">
        <f t="shared" si="71"/>
        <v>0</v>
      </c>
      <c r="W258" s="106">
        <f t="shared" si="71"/>
        <v>0</v>
      </c>
      <c r="X258" s="106">
        <f t="shared" si="71"/>
        <v>0</v>
      </c>
      <c r="Y258" s="106">
        <f t="shared" si="71"/>
        <v>0</v>
      </c>
      <c r="Z258" s="106">
        <f t="shared" si="71"/>
        <v>0</v>
      </c>
      <c r="AA258" s="106">
        <f t="shared" si="71"/>
        <v>0</v>
      </c>
      <c r="AB258" s="106">
        <f t="shared" si="71"/>
        <v>0</v>
      </c>
      <c r="AC258" s="106">
        <f t="shared" si="71"/>
        <v>0</v>
      </c>
      <c r="AD258" s="106">
        <f t="shared" si="71"/>
        <v>0</v>
      </c>
      <c r="AE258" s="106">
        <f t="shared" si="71"/>
        <v>0</v>
      </c>
      <c r="AF258" s="106">
        <f t="shared" si="71"/>
        <v>0</v>
      </c>
      <c r="AG258" s="106">
        <f t="shared" si="71"/>
        <v>0</v>
      </c>
      <c r="AH258" s="106">
        <f t="shared" si="71"/>
        <v>0</v>
      </c>
      <c r="AI258" s="106">
        <f t="shared" si="71"/>
        <v>0</v>
      </c>
      <c r="AJ258" s="106">
        <f t="shared" si="71"/>
        <v>0</v>
      </c>
      <c r="AK258" s="106">
        <f t="shared" si="71"/>
        <v>0</v>
      </c>
      <c r="AL258" s="106">
        <f t="shared" si="71"/>
        <v>0</v>
      </c>
      <c r="AM258" s="106">
        <v>0</v>
      </c>
      <c r="AN258" s="106">
        <f t="shared" ref="AN258:AP258" si="72">AN259+AN260+AN261+AN262</f>
        <v>0</v>
      </c>
      <c r="AO258" s="106">
        <f t="shared" si="72"/>
        <v>0</v>
      </c>
      <c r="AP258" s="106">
        <f t="shared" si="72"/>
        <v>0</v>
      </c>
    </row>
    <row r="259" spans="1:42" ht="40.5">
      <c r="A259" s="1"/>
      <c r="B259" s="240"/>
      <c r="C259" s="257"/>
      <c r="D259" s="116" t="s">
        <v>48</v>
      </c>
      <c r="E259" s="243"/>
      <c r="F259" s="112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1"/>
      <c r="R259" s="121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1"/>
      <c r="AD259" s="121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1"/>
      <c r="AP259" s="122"/>
    </row>
    <row r="260" spans="1:42" ht="40.5">
      <c r="A260" s="1"/>
      <c r="B260" s="240"/>
      <c r="C260" s="257"/>
      <c r="D260" s="116" t="s">
        <v>49</v>
      </c>
      <c r="E260" s="243"/>
      <c r="F260" s="112"/>
      <c r="G260" s="121"/>
      <c r="H260" s="121"/>
      <c r="I260" s="121"/>
      <c r="J260" s="121"/>
      <c r="K260" s="121"/>
      <c r="L260" s="121"/>
      <c r="M260" s="121"/>
      <c r="N260" s="121"/>
      <c r="O260" s="121"/>
      <c r="P260" s="121"/>
      <c r="Q260" s="121"/>
      <c r="R260" s="121"/>
      <c r="S260" s="121"/>
      <c r="T260" s="121"/>
      <c r="U260" s="121"/>
      <c r="V260" s="121"/>
      <c r="W260" s="121"/>
      <c r="X260" s="121"/>
      <c r="Y260" s="121"/>
      <c r="Z260" s="121"/>
      <c r="AA260" s="121"/>
      <c r="AB260" s="121"/>
      <c r="AC260" s="121"/>
      <c r="AD260" s="121"/>
      <c r="AE260" s="121"/>
      <c r="AF260" s="121"/>
      <c r="AG260" s="121"/>
      <c r="AH260" s="121"/>
      <c r="AI260" s="121"/>
      <c r="AJ260" s="121"/>
      <c r="AK260" s="121"/>
      <c r="AL260" s="121"/>
      <c r="AM260" s="121"/>
      <c r="AN260" s="121"/>
      <c r="AO260" s="121"/>
      <c r="AP260" s="122"/>
    </row>
    <row r="261" spans="1:42" ht="20.25">
      <c r="A261" s="1"/>
      <c r="B261" s="240"/>
      <c r="C261" s="257"/>
      <c r="D261" s="116" t="s">
        <v>50</v>
      </c>
      <c r="E261" s="243"/>
      <c r="F261" s="112"/>
      <c r="G261" s="121"/>
      <c r="H261" s="121"/>
      <c r="I261" s="121"/>
      <c r="J261" s="121"/>
      <c r="K261" s="121"/>
      <c r="L261" s="121"/>
      <c r="M261" s="121"/>
      <c r="N261" s="121"/>
      <c r="O261" s="121"/>
      <c r="P261" s="121"/>
      <c r="Q261" s="121"/>
      <c r="R261" s="121"/>
      <c r="S261" s="121"/>
      <c r="T261" s="121"/>
      <c r="U261" s="121"/>
      <c r="V261" s="121"/>
      <c r="W261" s="121"/>
      <c r="X261" s="121"/>
      <c r="Y261" s="121"/>
      <c r="Z261" s="121"/>
      <c r="AA261" s="121"/>
      <c r="AB261" s="121"/>
      <c r="AC261" s="121"/>
      <c r="AD261" s="121"/>
      <c r="AE261" s="121"/>
      <c r="AF261" s="121"/>
      <c r="AG261" s="121"/>
      <c r="AH261" s="121"/>
      <c r="AI261" s="121"/>
      <c r="AJ261" s="121"/>
      <c r="AK261" s="121"/>
      <c r="AL261" s="121"/>
      <c r="AM261" s="121"/>
      <c r="AN261" s="121"/>
      <c r="AO261" s="121"/>
      <c r="AP261" s="122"/>
    </row>
    <row r="262" spans="1:42" ht="21" thickBot="1">
      <c r="A262" s="1"/>
      <c r="B262" s="241"/>
      <c r="C262" s="258"/>
      <c r="D262" s="117" t="s">
        <v>51</v>
      </c>
      <c r="E262" s="243"/>
      <c r="F262" s="113"/>
      <c r="G262" s="114"/>
      <c r="H262" s="114"/>
      <c r="I262" s="114"/>
      <c r="J262" s="114"/>
      <c r="K262" s="114"/>
      <c r="L262" s="114"/>
      <c r="M262" s="114"/>
      <c r="N262" s="114"/>
      <c r="O262" s="114"/>
      <c r="P262" s="114"/>
      <c r="Q262" s="114"/>
      <c r="R262" s="114"/>
      <c r="S262" s="114"/>
      <c r="T262" s="114"/>
      <c r="U262" s="114"/>
      <c r="V262" s="114"/>
      <c r="W262" s="114"/>
      <c r="X262" s="114"/>
      <c r="Y262" s="114"/>
      <c r="Z262" s="114"/>
      <c r="AA262" s="114"/>
      <c r="AB262" s="114"/>
      <c r="AC262" s="114"/>
      <c r="AD262" s="114"/>
      <c r="AE262" s="114"/>
      <c r="AF262" s="114"/>
      <c r="AG262" s="114"/>
      <c r="AH262" s="114"/>
      <c r="AI262" s="114"/>
      <c r="AJ262" s="114"/>
      <c r="AK262" s="114"/>
      <c r="AL262" s="114"/>
      <c r="AM262" s="114"/>
      <c r="AN262" s="114"/>
      <c r="AO262" s="114"/>
      <c r="AP262" s="115"/>
    </row>
    <row r="263" spans="1:42" ht="20.25" customHeight="1">
      <c r="A263" s="1"/>
      <c r="B263" s="239">
        <v>9</v>
      </c>
      <c r="C263" s="263" t="s">
        <v>58</v>
      </c>
      <c r="D263" s="118" t="s">
        <v>47</v>
      </c>
      <c r="E263" s="242" t="s">
        <v>26</v>
      </c>
      <c r="F263" s="106">
        <v>0</v>
      </c>
      <c r="G263" s="106">
        <f t="shared" ref="G263:U263" si="73">G264+G265+G266+G267</f>
        <v>0</v>
      </c>
      <c r="H263" s="106">
        <f t="shared" si="73"/>
        <v>0</v>
      </c>
      <c r="I263" s="106">
        <f t="shared" si="73"/>
        <v>0</v>
      </c>
      <c r="J263" s="106">
        <f t="shared" si="73"/>
        <v>0</v>
      </c>
      <c r="K263" s="106">
        <f t="shared" si="73"/>
        <v>0</v>
      </c>
      <c r="L263" s="106">
        <f t="shared" si="73"/>
        <v>0</v>
      </c>
      <c r="M263" s="106">
        <f t="shared" si="73"/>
        <v>0</v>
      </c>
      <c r="N263" s="106">
        <f t="shared" si="73"/>
        <v>0</v>
      </c>
      <c r="O263" s="106">
        <f t="shared" si="73"/>
        <v>0</v>
      </c>
      <c r="P263" s="106">
        <f t="shared" si="73"/>
        <v>0</v>
      </c>
      <c r="Q263" s="106">
        <f t="shared" si="73"/>
        <v>0</v>
      </c>
      <c r="R263" s="106">
        <f t="shared" si="73"/>
        <v>0</v>
      </c>
      <c r="S263" s="106">
        <f t="shared" si="73"/>
        <v>0</v>
      </c>
      <c r="T263" s="106">
        <f t="shared" si="73"/>
        <v>0</v>
      </c>
      <c r="U263" s="106">
        <f t="shared" si="73"/>
        <v>0</v>
      </c>
      <c r="V263" s="11">
        <v>0</v>
      </c>
      <c r="W263" s="11">
        <v>0</v>
      </c>
      <c r="X263" s="11">
        <v>0</v>
      </c>
      <c r="Y263" s="11">
        <v>0</v>
      </c>
      <c r="Z263" s="11">
        <v>0</v>
      </c>
      <c r="AA263" s="11">
        <v>0</v>
      </c>
      <c r="AB263" s="11">
        <v>0</v>
      </c>
      <c r="AC263" s="11">
        <v>0</v>
      </c>
      <c r="AD263" s="11">
        <v>0</v>
      </c>
      <c r="AE263" s="11">
        <v>0</v>
      </c>
      <c r="AF263" s="11">
        <v>0</v>
      </c>
      <c r="AG263" s="11">
        <v>0</v>
      </c>
      <c r="AH263" s="11">
        <v>0</v>
      </c>
      <c r="AI263" s="11">
        <v>0</v>
      </c>
      <c r="AJ263" s="11">
        <v>0</v>
      </c>
      <c r="AK263" s="106">
        <f t="shared" ref="AK263:AP263" si="74">AK264+AK265+AK266+AK267</f>
        <v>0</v>
      </c>
      <c r="AL263" s="106">
        <f t="shared" si="74"/>
        <v>0</v>
      </c>
      <c r="AM263" s="106">
        <f t="shared" si="74"/>
        <v>0</v>
      </c>
      <c r="AN263" s="106">
        <f t="shared" si="74"/>
        <v>0</v>
      </c>
      <c r="AO263" s="106">
        <f t="shared" si="74"/>
        <v>0</v>
      </c>
      <c r="AP263" s="106">
        <f t="shared" si="74"/>
        <v>0</v>
      </c>
    </row>
    <row r="264" spans="1:42" ht="40.5">
      <c r="A264" s="1"/>
      <c r="B264" s="240"/>
      <c r="C264" s="264"/>
      <c r="D264" s="104" t="s">
        <v>48</v>
      </c>
      <c r="E264" s="243"/>
      <c r="F264" s="106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7"/>
      <c r="AC264" s="107"/>
      <c r="AD264" s="107"/>
      <c r="AE264" s="107"/>
      <c r="AF264" s="107"/>
      <c r="AG264" s="107"/>
      <c r="AH264" s="107"/>
      <c r="AI264" s="107"/>
      <c r="AJ264" s="107"/>
      <c r="AK264" s="107"/>
      <c r="AL264" s="107"/>
      <c r="AM264" s="107"/>
      <c r="AN264" s="107"/>
      <c r="AO264" s="107"/>
      <c r="AP264" s="108"/>
    </row>
    <row r="265" spans="1:42" ht="40.5">
      <c r="A265" s="1"/>
      <c r="B265" s="240"/>
      <c r="C265" s="264"/>
      <c r="D265" s="104" t="s">
        <v>49</v>
      </c>
      <c r="E265" s="243"/>
      <c r="F265" s="106"/>
      <c r="G265" s="107"/>
      <c r="H265" s="107"/>
      <c r="I265" s="107"/>
      <c r="J265" s="107"/>
      <c r="K265" s="107"/>
      <c r="L265" s="107"/>
      <c r="M265" s="107"/>
      <c r="N265" s="107"/>
      <c r="O265" s="107"/>
      <c r="P265" s="107"/>
      <c r="Q265" s="107"/>
      <c r="R265" s="107"/>
      <c r="S265" s="107"/>
      <c r="T265" s="107"/>
      <c r="U265" s="107"/>
      <c r="V265" s="107"/>
      <c r="W265" s="107"/>
      <c r="X265" s="107"/>
      <c r="Y265" s="107"/>
      <c r="Z265" s="107"/>
      <c r="AA265" s="107"/>
      <c r="AB265" s="107"/>
      <c r="AC265" s="107"/>
      <c r="AD265" s="107"/>
      <c r="AE265" s="107"/>
      <c r="AF265" s="107"/>
      <c r="AG265" s="107"/>
      <c r="AH265" s="107"/>
      <c r="AI265" s="107"/>
      <c r="AJ265" s="107"/>
      <c r="AK265" s="107"/>
      <c r="AL265" s="107"/>
      <c r="AM265" s="107"/>
      <c r="AN265" s="107"/>
      <c r="AO265" s="107"/>
      <c r="AP265" s="108"/>
    </row>
    <row r="266" spans="1:42" ht="20.25">
      <c r="A266" s="1"/>
      <c r="B266" s="240"/>
      <c r="C266" s="264"/>
      <c r="D266" s="104" t="s">
        <v>50</v>
      </c>
      <c r="E266" s="243"/>
      <c r="F266" s="106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07"/>
      <c r="AL266" s="107"/>
      <c r="AM266" s="107"/>
      <c r="AN266" s="107"/>
      <c r="AO266" s="107"/>
      <c r="AP266" s="108"/>
    </row>
    <row r="267" spans="1:42" ht="21" thickBot="1">
      <c r="A267" s="1"/>
      <c r="B267" s="241"/>
      <c r="C267" s="265"/>
      <c r="D267" s="119" t="s">
        <v>51</v>
      </c>
      <c r="E267" s="244"/>
      <c r="F267" s="109"/>
      <c r="G267" s="110"/>
      <c r="H267" s="110"/>
      <c r="I267" s="110"/>
      <c r="J267" s="110"/>
      <c r="K267" s="110"/>
      <c r="L267" s="110"/>
      <c r="M267" s="110"/>
      <c r="N267" s="110"/>
      <c r="O267" s="110"/>
      <c r="P267" s="110"/>
      <c r="Q267" s="110"/>
      <c r="R267" s="110"/>
      <c r="S267" s="110"/>
      <c r="T267" s="110"/>
      <c r="U267" s="110"/>
      <c r="V267" s="110"/>
      <c r="W267" s="110"/>
      <c r="X267" s="110"/>
      <c r="Y267" s="110"/>
      <c r="Z267" s="110"/>
      <c r="AA267" s="110"/>
      <c r="AB267" s="110"/>
      <c r="AC267" s="110"/>
      <c r="AD267" s="110"/>
      <c r="AE267" s="110"/>
      <c r="AF267" s="110"/>
      <c r="AG267" s="110"/>
      <c r="AH267" s="110"/>
      <c r="AI267" s="110"/>
      <c r="AJ267" s="110"/>
      <c r="AK267" s="110"/>
      <c r="AL267" s="110"/>
      <c r="AM267" s="110"/>
      <c r="AN267" s="110"/>
      <c r="AO267" s="110"/>
      <c r="AP267" s="111"/>
    </row>
    <row r="268" spans="1:42" ht="15.75" customHeight="1">
      <c r="A268" s="1"/>
      <c r="B268" s="239">
        <v>10</v>
      </c>
      <c r="C268" s="266" t="s">
        <v>59</v>
      </c>
      <c r="D268" s="118" t="s">
        <v>47</v>
      </c>
      <c r="E268" s="242" t="s">
        <v>26</v>
      </c>
      <c r="F268" s="106">
        <f t="shared" ref="F268:AP268" si="75">F269+F270+F271+F272</f>
        <v>0</v>
      </c>
      <c r="G268" s="106">
        <f t="shared" si="75"/>
        <v>0</v>
      </c>
      <c r="H268" s="106">
        <f t="shared" si="75"/>
        <v>0</v>
      </c>
      <c r="I268" s="106">
        <f t="shared" si="75"/>
        <v>0</v>
      </c>
      <c r="J268" s="106">
        <f t="shared" si="75"/>
        <v>0</v>
      </c>
      <c r="K268" s="106">
        <f t="shared" si="75"/>
        <v>0</v>
      </c>
      <c r="L268" s="106">
        <f t="shared" si="75"/>
        <v>0</v>
      </c>
      <c r="M268" s="106">
        <f t="shared" si="75"/>
        <v>0</v>
      </c>
      <c r="N268" s="106">
        <f t="shared" si="75"/>
        <v>0</v>
      </c>
      <c r="O268" s="106">
        <f t="shared" si="75"/>
        <v>0</v>
      </c>
      <c r="P268" s="106">
        <f t="shared" si="75"/>
        <v>0</v>
      </c>
      <c r="Q268" s="106">
        <f t="shared" si="75"/>
        <v>0</v>
      </c>
      <c r="R268" s="106">
        <f t="shared" si="75"/>
        <v>0</v>
      </c>
      <c r="S268" s="106">
        <f t="shared" si="75"/>
        <v>0</v>
      </c>
      <c r="T268" s="106">
        <f t="shared" si="75"/>
        <v>0</v>
      </c>
      <c r="U268" s="106">
        <f t="shared" si="75"/>
        <v>0</v>
      </c>
      <c r="V268" s="106">
        <f t="shared" si="75"/>
        <v>0</v>
      </c>
      <c r="W268" s="106">
        <f t="shared" si="75"/>
        <v>0</v>
      </c>
      <c r="X268" s="106">
        <f t="shared" si="75"/>
        <v>0</v>
      </c>
      <c r="Y268" s="106">
        <f t="shared" si="75"/>
        <v>0</v>
      </c>
      <c r="Z268" s="106">
        <f t="shared" si="75"/>
        <v>0</v>
      </c>
      <c r="AA268" s="106">
        <f t="shared" si="75"/>
        <v>0</v>
      </c>
      <c r="AB268" s="106">
        <f t="shared" si="75"/>
        <v>0</v>
      </c>
      <c r="AC268" s="106">
        <f t="shared" si="75"/>
        <v>0</v>
      </c>
      <c r="AD268" s="106">
        <f t="shared" si="75"/>
        <v>0</v>
      </c>
      <c r="AE268" s="106">
        <f t="shared" si="75"/>
        <v>0</v>
      </c>
      <c r="AF268" s="106">
        <f t="shared" si="75"/>
        <v>0</v>
      </c>
      <c r="AG268" s="106">
        <f t="shared" si="75"/>
        <v>0</v>
      </c>
      <c r="AH268" s="106">
        <f t="shared" si="75"/>
        <v>0</v>
      </c>
      <c r="AI268" s="106">
        <f t="shared" si="75"/>
        <v>0</v>
      </c>
      <c r="AJ268" s="106">
        <f t="shared" si="75"/>
        <v>0</v>
      </c>
      <c r="AK268" s="106">
        <f t="shared" si="75"/>
        <v>0</v>
      </c>
      <c r="AL268" s="106">
        <f t="shared" si="75"/>
        <v>0</v>
      </c>
      <c r="AM268" s="106">
        <f t="shared" si="75"/>
        <v>0</v>
      </c>
      <c r="AN268" s="106">
        <f t="shared" si="75"/>
        <v>0</v>
      </c>
      <c r="AO268" s="106">
        <f t="shared" si="75"/>
        <v>0</v>
      </c>
      <c r="AP268" s="106">
        <f t="shared" si="75"/>
        <v>0</v>
      </c>
    </row>
    <row r="269" spans="1:42" ht="40.5">
      <c r="A269" s="1"/>
      <c r="B269" s="240"/>
      <c r="C269" s="267"/>
      <c r="D269" s="104" t="s">
        <v>48</v>
      </c>
      <c r="E269" s="243"/>
      <c r="F269" s="106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7"/>
      <c r="AC269" s="107"/>
      <c r="AD269" s="107"/>
      <c r="AE269" s="107"/>
      <c r="AF269" s="107"/>
      <c r="AG269" s="107"/>
      <c r="AH269" s="107"/>
      <c r="AI269" s="107"/>
      <c r="AJ269" s="107"/>
      <c r="AK269" s="107"/>
      <c r="AL269" s="107"/>
      <c r="AM269" s="107"/>
      <c r="AN269" s="107"/>
      <c r="AO269" s="107"/>
      <c r="AP269" s="108"/>
    </row>
    <row r="270" spans="1:42" ht="40.5">
      <c r="A270" s="1"/>
      <c r="B270" s="240"/>
      <c r="C270" s="267"/>
      <c r="D270" s="104" t="s">
        <v>49</v>
      </c>
      <c r="E270" s="243"/>
      <c r="F270" s="106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7"/>
      <c r="AC270" s="107"/>
      <c r="AD270" s="107"/>
      <c r="AE270" s="107"/>
      <c r="AF270" s="107"/>
      <c r="AG270" s="107"/>
      <c r="AH270" s="107"/>
      <c r="AI270" s="107"/>
      <c r="AJ270" s="107"/>
      <c r="AK270" s="107"/>
      <c r="AL270" s="107"/>
      <c r="AM270" s="107"/>
      <c r="AN270" s="107"/>
      <c r="AO270" s="107"/>
      <c r="AP270" s="108"/>
    </row>
    <row r="271" spans="1:42" ht="20.25">
      <c r="A271" s="1"/>
      <c r="B271" s="240"/>
      <c r="C271" s="267"/>
      <c r="D271" s="104" t="s">
        <v>50</v>
      </c>
      <c r="E271" s="243"/>
      <c r="F271" s="106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7"/>
      <c r="AC271" s="107"/>
      <c r="AD271" s="107"/>
      <c r="AE271" s="107"/>
      <c r="AF271" s="107"/>
      <c r="AG271" s="107"/>
      <c r="AH271" s="107"/>
      <c r="AI271" s="107"/>
      <c r="AJ271" s="107"/>
      <c r="AK271" s="107"/>
      <c r="AL271" s="107"/>
      <c r="AM271" s="107"/>
      <c r="AN271" s="107"/>
      <c r="AO271" s="107"/>
      <c r="AP271" s="108"/>
    </row>
    <row r="272" spans="1:42" ht="44.25" customHeight="1" thickBot="1">
      <c r="A272" s="1"/>
      <c r="B272" s="241"/>
      <c r="C272" s="268"/>
      <c r="D272" s="119" t="s">
        <v>51</v>
      </c>
      <c r="E272" s="244"/>
      <c r="F272" s="109"/>
      <c r="G272" s="110"/>
      <c r="H272" s="110"/>
      <c r="I272" s="110"/>
      <c r="J272" s="110"/>
      <c r="K272" s="110"/>
      <c r="L272" s="110"/>
      <c r="M272" s="110"/>
      <c r="N272" s="110"/>
      <c r="O272" s="110"/>
      <c r="P272" s="110"/>
      <c r="Q272" s="110"/>
      <c r="R272" s="110"/>
      <c r="S272" s="110"/>
      <c r="T272" s="110"/>
      <c r="U272" s="110"/>
      <c r="V272" s="110"/>
      <c r="W272" s="110"/>
      <c r="X272" s="110"/>
      <c r="Y272" s="110"/>
      <c r="Z272" s="110"/>
      <c r="AA272" s="110"/>
      <c r="AB272" s="110"/>
      <c r="AC272" s="110"/>
      <c r="AD272" s="110"/>
      <c r="AE272" s="110"/>
      <c r="AF272" s="110"/>
      <c r="AG272" s="110"/>
      <c r="AH272" s="110"/>
      <c r="AI272" s="110"/>
      <c r="AJ272" s="110"/>
      <c r="AK272" s="110"/>
      <c r="AL272" s="110"/>
      <c r="AM272" s="110"/>
      <c r="AN272" s="110"/>
      <c r="AO272" s="110"/>
      <c r="AP272" s="111"/>
    </row>
    <row r="273" spans="1:42" ht="15.75" customHeight="1">
      <c r="A273" s="1"/>
      <c r="B273" s="239">
        <v>11</v>
      </c>
      <c r="C273" s="266" t="s">
        <v>60</v>
      </c>
      <c r="D273" s="118" t="s">
        <v>47</v>
      </c>
      <c r="E273" s="242" t="s">
        <v>26</v>
      </c>
      <c r="F273" s="106"/>
      <c r="G273" s="106"/>
      <c r="H273" s="106"/>
      <c r="I273" s="106"/>
      <c r="J273" s="106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>
        <f t="shared" ref="AG273:AP273" si="76">AG274+AG275+AG276+AG277</f>
        <v>0</v>
      </c>
      <c r="AH273" s="106">
        <f t="shared" si="76"/>
        <v>0</v>
      </c>
      <c r="AI273" s="106">
        <f t="shared" si="76"/>
        <v>0</v>
      </c>
      <c r="AJ273" s="106">
        <f t="shared" si="76"/>
        <v>0</v>
      </c>
      <c r="AK273" s="106">
        <f t="shared" si="76"/>
        <v>0</v>
      </c>
      <c r="AL273" s="106">
        <f t="shared" si="76"/>
        <v>0</v>
      </c>
      <c r="AM273" s="106">
        <f t="shared" si="76"/>
        <v>0</v>
      </c>
      <c r="AN273" s="106">
        <f t="shared" si="76"/>
        <v>0</v>
      </c>
      <c r="AO273" s="106">
        <f t="shared" si="76"/>
        <v>0</v>
      </c>
      <c r="AP273" s="106">
        <f t="shared" si="76"/>
        <v>0</v>
      </c>
    </row>
    <row r="274" spans="1:42" ht="40.5">
      <c r="A274" s="1"/>
      <c r="B274" s="240"/>
      <c r="C274" s="267"/>
      <c r="D274" s="104" t="s">
        <v>48</v>
      </c>
      <c r="E274" s="243"/>
      <c r="F274" s="113"/>
      <c r="G274" s="114"/>
      <c r="H274" s="114"/>
      <c r="I274" s="114"/>
      <c r="J274" s="114"/>
      <c r="K274" s="114"/>
      <c r="L274" s="114"/>
      <c r="M274" s="114"/>
      <c r="N274" s="114"/>
      <c r="O274" s="114"/>
      <c r="P274" s="114"/>
      <c r="Q274" s="114"/>
      <c r="R274" s="114"/>
      <c r="S274" s="114"/>
      <c r="T274" s="114"/>
      <c r="U274" s="114"/>
      <c r="V274" s="114"/>
      <c r="W274" s="114"/>
      <c r="X274" s="114"/>
      <c r="Y274" s="114"/>
      <c r="Z274" s="114"/>
      <c r="AA274" s="114"/>
      <c r="AB274" s="114"/>
      <c r="AC274" s="114"/>
      <c r="AD274" s="114"/>
      <c r="AE274" s="114"/>
      <c r="AF274" s="114"/>
      <c r="AG274" s="114"/>
      <c r="AH274" s="114"/>
      <c r="AI274" s="114"/>
      <c r="AJ274" s="114"/>
      <c r="AK274" s="114"/>
      <c r="AL274" s="114"/>
      <c r="AM274" s="114"/>
      <c r="AN274" s="114"/>
      <c r="AO274" s="114"/>
      <c r="AP274" s="115"/>
    </row>
    <row r="275" spans="1:42" ht="40.5">
      <c r="A275" s="1"/>
      <c r="B275" s="240"/>
      <c r="C275" s="267"/>
      <c r="D275" s="104" t="s">
        <v>49</v>
      </c>
      <c r="E275" s="243"/>
      <c r="F275" s="113"/>
      <c r="G275" s="114"/>
      <c r="H275" s="114"/>
      <c r="I275" s="114"/>
      <c r="J275" s="114"/>
      <c r="K275" s="114"/>
      <c r="L275" s="114"/>
      <c r="M275" s="114"/>
      <c r="N275" s="114"/>
      <c r="O275" s="114"/>
      <c r="P275" s="114"/>
      <c r="Q275" s="114"/>
      <c r="R275" s="114"/>
      <c r="S275" s="114"/>
      <c r="T275" s="114"/>
      <c r="U275" s="114"/>
      <c r="V275" s="114"/>
      <c r="W275" s="114"/>
      <c r="X275" s="114"/>
      <c r="Y275" s="114"/>
      <c r="Z275" s="114"/>
      <c r="AA275" s="114"/>
      <c r="AB275" s="114"/>
      <c r="AC275" s="114"/>
      <c r="AD275" s="114"/>
      <c r="AE275" s="114"/>
      <c r="AF275" s="114"/>
      <c r="AG275" s="114"/>
      <c r="AH275" s="114"/>
      <c r="AI275" s="114"/>
      <c r="AJ275" s="114"/>
      <c r="AK275" s="114"/>
      <c r="AL275" s="114"/>
      <c r="AM275" s="114"/>
      <c r="AN275" s="114"/>
      <c r="AO275" s="114"/>
      <c r="AP275" s="115"/>
    </row>
    <row r="276" spans="1:42" ht="20.25">
      <c r="A276" s="1"/>
      <c r="B276" s="240"/>
      <c r="C276" s="267"/>
      <c r="D276" s="104" t="s">
        <v>50</v>
      </c>
      <c r="E276" s="243"/>
      <c r="F276" s="113"/>
      <c r="G276" s="114"/>
      <c r="H276" s="114"/>
      <c r="I276" s="114"/>
      <c r="J276" s="114"/>
      <c r="K276" s="114"/>
      <c r="L276" s="114"/>
      <c r="M276" s="114"/>
      <c r="N276" s="114"/>
      <c r="O276" s="114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14"/>
      <c r="AF276" s="114"/>
      <c r="AG276" s="114"/>
      <c r="AH276" s="114"/>
      <c r="AI276" s="114"/>
      <c r="AJ276" s="114"/>
      <c r="AK276" s="114"/>
      <c r="AL276" s="114"/>
      <c r="AM276" s="114"/>
      <c r="AN276" s="114"/>
      <c r="AO276" s="114"/>
      <c r="AP276" s="115"/>
    </row>
    <row r="277" spans="1:42" ht="96" customHeight="1" thickBot="1">
      <c r="A277" s="1"/>
      <c r="B277" s="241"/>
      <c r="C277" s="267"/>
      <c r="D277" s="117" t="s">
        <v>51</v>
      </c>
      <c r="E277" s="243"/>
      <c r="F277" s="113"/>
      <c r="G277" s="114"/>
      <c r="H277" s="114"/>
      <c r="I277" s="114"/>
      <c r="J277" s="114"/>
      <c r="K277" s="114"/>
      <c r="L277" s="114"/>
      <c r="M277" s="114"/>
      <c r="N277" s="114"/>
      <c r="O277" s="114"/>
      <c r="P277" s="114"/>
      <c r="Q277" s="114"/>
      <c r="R277" s="114"/>
      <c r="S277" s="114"/>
      <c r="T277" s="114"/>
      <c r="U277" s="114"/>
      <c r="V277" s="114"/>
      <c r="W277" s="114"/>
      <c r="X277" s="114"/>
      <c r="Y277" s="114"/>
      <c r="Z277" s="114"/>
      <c r="AA277" s="114"/>
      <c r="AB277" s="114"/>
      <c r="AC277" s="114"/>
      <c r="AD277" s="114"/>
      <c r="AE277" s="114"/>
      <c r="AF277" s="114"/>
      <c r="AG277" s="114"/>
      <c r="AH277" s="114"/>
      <c r="AI277" s="114"/>
      <c r="AJ277" s="114"/>
      <c r="AK277" s="114"/>
      <c r="AL277" s="114"/>
      <c r="AM277" s="114"/>
      <c r="AN277" s="114"/>
      <c r="AO277" s="114"/>
      <c r="AP277" s="115"/>
    </row>
    <row r="278" spans="1:42" ht="15.75" customHeight="1">
      <c r="A278" s="1"/>
      <c r="B278" s="239">
        <v>12</v>
      </c>
      <c r="C278" s="266" t="s">
        <v>61</v>
      </c>
      <c r="D278" s="118" t="s">
        <v>47</v>
      </c>
      <c r="E278" s="242" t="s">
        <v>26</v>
      </c>
      <c r="F278" s="106"/>
      <c r="G278" s="106"/>
      <c r="H278" s="106"/>
      <c r="I278" s="106"/>
      <c r="J278" s="106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>
        <f t="shared" ref="AG278:AP278" si="77">AG279+AG280+AG281+AG282</f>
        <v>0</v>
      </c>
      <c r="AH278" s="106">
        <f t="shared" si="77"/>
        <v>0</v>
      </c>
      <c r="AI278" s="106">
        <f t="shared" si="77"/>
        <v>0</v>
      </c>
      <c r="AJ278" s="106">
        <f t="shared" si="77"/>
        <v>0</v>
      </c>
      <c r="AK278" s="106">
        <f t="shared" si="77"/>
        <v>0</v>
      </c>
      <c r="AL278" s="106">
        <f t="shared" si="77"/>
        <v>0</v>
      </c>
      <c r="AM278" s="106">
        <f t="shared" si="77"/>
        <v>0</v>
      </c>
      <c r="AN278" s="106">
        <f t="shared" si="77"/>
        <v>0</v>
      </c>
      <c r="AO278" s="106">
        <f t="shared" si="77"/>
        <v>0</v>
      </c>
      <c r="AP278" s="106">
        <f t="shared" si="77"/>
        <v>0</v>
      </c>
    </row>
    <row r="279" spans="1:42" ht="40.5">
      <c r="A279" s="1"/>
      <c r="B279" s="240"/>
      <c r="C279" s="267"/>
      <c r="D279" s="104" t="s">
        <v>48</v>
      </c>
      <c r="E279" s="243"/>
      <c r="F279" s="123"/>
      <c r="G279" s="124"/>
      <c r="H279" s="124"/>
      <c r="I279" s="124"/>
      <c r="J279" s="124"/>
      <c r="K279" s="124"/>
      <c r="L279" s="124"/>
      <c r="M279" s="124"/>
      <c r="N279" s="124"/>
      <c r="O279" s="124"/>
      <c r="P279" s="124"/>
      <c r="Q279" s="124"/>
      <c r="R279" s="124"/>
      <c r="S279" s="124"/>
      <c r="T279" s="124"/>
      <c r="U279" s="124"/>
      <c r="V279" s="124"/>
      <c r="W279" s="124"/>
      <c r="X279" s="124"/>
      <c r="Y279" s="124"/>
      <c r="Z279" s="124"/>
      <c r="AA279" s="124"/>
      <c r="AB279" s="124"/>
      <c r="AC279" s="124"/>
      <c r="AD279" s="124"/>
      <c r="AE279" s="124"/>
      <c r="AF279" s="124"/>
      <c r="AG279" s="124"/>
      <c r="AH279" s="124"/>
      <c r="AI279" s="124"/>
      <c r="AJ279" s="124"/>
      <c r="AK279" s="124"/>
      <c r="AL279" s="124"/>
      <c r="AM279" s="124"/>
      <c r="AN279" s="124"/>
      <c r="AO279" s="124"/>
      <c r="AP279" s="125"/>
    </row>
    <row r="280" spans="1:42" ht="40.5">
      <c r="A280" s="1"/>
      <c r="B280" s="240"/>
      <c r="C280" s="267"/>
      <c r="D280" s="104" t="s">
        <v>49</v>
      </c>
      <c r="E280" s="243"/>
      <c r="F280" s="123"/>
      <c r="G280" s="124"/>
      <c r="H280" s="124"/>
      <c r="I280" s="124"/>
      <c r="J280" s="124"/>
      <c r="K280" s="124"/>
      <c r="L280" s="124"/>
      <c r="M280" s="124"/>
      <c r="N280" s="124"/>
      <c r="O280" s="124"/>
      <c r="P280" s="124"/>
      <c r="Q280" s="124"/>
      <c r="R280" s="124"/>
      <c r="S280" s="124"/>
      <c r="T280" s="124"/>
      <c r="U280" s="124"/>
      <c r="V280" s="124"/>
      <c r="W280" s="124"/>
      <c r="X280" s="124"/>
      <c r="Y280" s="124"/>
      <c r="Z280" s="124"/>
      <c r="AA280" s="124"/>
      <c r="AB280" s="124"/>
      <c r="AC280" s="124"/>
      <c r="AD280" s="124"/>
      <c r="AE280" s="124"/>
      <c r="AF280" s="124"/>
      <c r="AG280" s="124"/>
      <c r="AH280" s="124"/>
      <c r="AI280" s="124"/>
      <c r="AJ280" s="124"/>
      <c r="AK280" s="124"/>
      <c r="AL280" s="124"/>
      <c r="AM280" s="124"/>
      <c r="AN280" s="124"/>
      <c r="AO280" s="124"/>
      <c r="AP280" s="125"/>
    </row>
    <row r="281" spans="1:42" ht="20.25">
      <c r="A281" s="1"/>
      <c r="B281" s="240"/>
      <c r="C281" s="267"/>
      <c r="D281" s="104" t="s">
        <v>50</v>
      </c>
      <c r="E281" s="243"/>
      <c r="F281" s="123"/>
      <c r="G281" s="124"/>
      <c r="H281" s="124"/>
      <c r="I281" s="124"/>
      <c r="J281" s="124"/>
      <c r="K281" s="124"/>
      <c r="L281" s="124"/>
      <c r="M281" s="124"/>
      <c r="N281" s="124"/>
      <c r="O281" s="124"/>
      <c r="P281" s="124"/>
      <c r="Q281" s="124"/>
      <c r="R281" s="124"/>
      <c r="S281" s="124"/>
      <c r="T281" s="124"/>
      <c r="U281" s="124"/>
      <c r="V281" s="124"/>
      <c r="W281" s="124"/>
      <c r="X281" s="124"/>
      <c r="Y281" s="124"/>
      <c r="Z281" s="124"/>
      <c r="AA281" s="124"/>
      <c r="AB281" s="124"/>
      <c r="AC281" s="124"/>
      <c r="AD281" s="124"/>
      <c r="AE281" s="124"/>
      <c r="AF281" s="124"/>
      <c r="AG281" s="124"/>
      <c r="AH281" s="124"/>
      <c r="AI281" s="124"/>
      <c r="AJ281" s="124"/>
      <c r="AK281" s="124"/>
      <c r="AL281" s="124"/>
      <c r="AM281" s="124"/>
      <c r="AN281" s="124"/>
      <c r="AO281" s="124"/>
      <c r="AP281" s="125"/>
    </row>
    <row r="282" spans="1:42" ht="21" thickBot="1">
      <c r="A282" s="1"/>
      <c r="B282" s="241"/>
      <c r="C282" s="268"/>
      <c r="D282" s="126" t="s">
        <v>51</v>
      </c>
      <c r="E282" s="243"/>
      <c r="F282" s="127"/>
      <c r="G282" s="128"/>
      <c r="H282" s="128"/>
      <c r="I282" s="128"/>
      <c r="J282" s="128"/>
      <c r="K282" s="128"/>
      <c r="L282" s="128"/>
      <c r="M282" s="128"/>
      <c r="N282" s="128"/>
      <c r="O282" s="128"/>
      <c r="P282" s="128"/>
      <c r="Q282" s="128"/>
      <c r="R282" s="128"/>
      <c r="S282" s="128"/>
      <c r="T282" s="128"/>
      <c r="U282" s="128"/>
      <c r="V282" s="128"/>
      <c r="W282" s="128"/>
      <c r="X282" s="128"/>
      <c r="Y282" s="128"/>
      <c r="Z282" s="128"/>
      <c r="AA282" s="128"/>
      <c r="AB282" s="128"/>
      <c r="AC282" s="128"/>
      <c r="AD282" s="128"/>
      <c r="AE282" s="128"/>
      <c r="AF282" s="128"/>
      <c r="AG282" s="128"/>
      <c r="AH282" s="128"/>
      <c r="AI282" s="128"/>
      <c r="AJ282" s="128"/>
      <c r="AK282" s="128"/>
      <c r="AL282" s="128"/>
      <c r="AM282" s="128"/>
      <c r="AN282" s="128"/>
      <c r="AO282" s="128"/>
      <c r="AP282" s="129"/>
    </row>
    <row r="283" spans="1:42" ht="15.75" customHeight="1">
      <c r="A283" s="1"/>
      <c r="B283" s="239">
        <v>13</v>
      </c>
      <c r="C283" s="266" t="s">
        <v>62</v>
      </c>
      <c r="D283" s="118" t="s">
        <v>47</v>
      </c>
      <c r="E283" s="242" t="s">
        <v>26</v>
      </c>
      <c r="F283" s="106">
        <v>1</v>
      </c>
      <c r="G283" s="106">
        <f t="shared" ref="G283:O283" si="78">G284+G285+G286+G287</f>
        <v>0</v>
      </c>
      <c r="H283" s="106">
        <f t="shared" si="78"/>
        <v>0</v>
      </c>
      <c r="I283" s="106">
        <f t="shared" si="78"/>
        <v>0</v>
      </c>
      <c r="J283" s="106">
        <f t="shared" si="78"/>
        <v>0</v>
      </c>
      <c r="K283" s="106">
        <f t="shared" si="78"/>
        <v>0</v>
      </c>
      <c r="L283" s="106">
        <f t="shared" si="78"/>
        <v>0</v>
      </c>
      <c r="M283" s="106">
        <f t="shared" si="78"/>
        <v>0</v>
      </c>
      <c r="N283" s="106">
        <f t="shared" si="78"/>
        <v>0</v>
      </c>
      <c r="O283" s="106">
        <f t="shared" si="78"/>
        <v>1</v>
      </c>
      <c r="P283" s="106">
        <v>0</v>
      </c>
      <c r="Q283" s="106">
        <v>0</v>
      </c>
      <c r="R283" s="106">
        <v>0</v>
      </c>
      <c r="S283" s="106">
        <v>0</v>
      </c>
      <c r="T283" s="106">
        <v>0</v>
      </c>
      <c r="U283" s="106">
        <v>0</v>
      </c>
      <c r="V283" s="106">
        <v>0</v>
      </c>
      <c r="W283" s="106">
        <v>0</v>
      </c>
      <c r="X283" s="106">
        <v>0</v>
      </c>
      <c r="Y283" s="106">
        <v>0</v>
      </c>
      <c r="Z283" s="106">
        <v>0</v>
      </c>
      <c r="AA283" s="106">
        <v>0</v>
      </c>
      <c r="AB283" s="106">
        <v>0</v>
      </c>
      <c r="AC283" s="106">
        <v>0</v>
      </c>
      <c r="AD283" s="106">
        <v>0</v>
      </c>
      <c r="AE283" s="106">
        <f t="shared" ref="AE283:AP283" si="79">AE284+AE285+AE286+AE287</f>
        <v>0</v>
      </c>
      <c r="AF283" s="106">
        <f t="shared" si="79"/>
        <v>0</v>
      </c>
      <c r="AG283" s="106">
        <f t="shared" si="79"/>
        <v>0</v>
      </c>
      <c r="AH283" s="106">
        <f t="shared" si="79"/>
        <v>0</v>
      </c>
      <c r="AI283" s="106">
        <f t="shared" si="79"/>
        <v>0</v>
      </c>
      <c r="AJ283" s="106">
        <f t="shared" si="79"/>
        <v>0</v>
      </c>
      <c r="AK283" s="106">
        <f t="shared" si="79"/>
        <v>0</v>
      </c>
      <c r="AL283" s="106">
        <f t="shared" si="79"/>
        <v>0</v>
      </c>
      <c r="AM283" s="106">
        <f t="shared" si="79"/>
        <v>0</v>
      </c>
      <c r="AN283" s="106">
        <f t="shared" si="79"/>
        <v>0</v>
      </c>
      <c r="AO283" s="106">
        <f t="shared" si="79"/>
        <v>0</v>
      </c>
      <c r="AP283" s="106">
        <f t="shared" si="79"/>
        <v>0</v>
      </c>
    </row>
    <row r="284" spans="1:42" ht="40.5">
      <c r="A284" s="1"/>
      <c r="B284" s="240"/>
      <c r="C284" s="267"/>
      <c r="D284" s="104" t="s">
        <v>48</v>
      </c>
      <c r="E284" s="243"/>
      <c r="F284" s="123">
        <v>1</v>
      </c>
      <c r="G284" s="124"/>
      <c r="H284" s="124"/>
      <c r="I284" s="124"/>
      <c r="J284" s="124"/>
      <c r="K284" s="124"/>
      <c r="L284" s="124"/>
      <c r="M284" s="124"/>
      <c r="N284" s="124"/>
      <c r="O284" s="124">
        <v>1</v>
      </c>
      <c r="P284" s="124"/>
      <c r="Q284" s="124"/>
      <c r="R284" s="124"/>
      <c r="S284" s="124"/>
      <c r="T284" s="124"/>
      <c r="U284" s="124"/>
      <c r="V284" s="124"/>
      <c r="W284" s="124"/>
      <c r="X284" s="124"/>
      <c r="Y284" s="124"/>
      <c r="Z284" s="124"/>
      <c r="AA284" s="124"/>
      <c r="AB284" s="124"/>
      <c r="AC284" s="124"/>
      <c r="AD284" s="124"/>
      <c r="AE284" s="124"/>
      <c r="AF284" s="124"/>
      <c r="AG284" s="124"/>
      <c r="AH284" s="124"/>
      <c r="AI284" s="124"/>
      <c r="AJ284" s="124"/>
      <c r="AK284" s="124"/>
      <c r="AL284" s="124"/>
      <c r="AM284" s="124"/>
      <c r="AN284" s="124"/>
      <c r="AO284" s="124"/>
      <c r="AP284" s="125"/>
    </row>
    <row r="285" spans="1:42" ht="40.5">
      <c r="A285" s="1"/>
      <c r="B285" s="240"/>
      <c r="C285" s="267"/>
      <c r="D285" s="104" t="s">
        <v>49</v>
      </c>
      <c r="E285" s="243"/>
      <c r="F285" s="123"/>
      <c r="G285" s="124"/>
      <c r="H285" s="124"/>
      <c r="I285" s="124"/>
      <c r="J285" s="124"/>
      <c r="K285" s="124"/>
      <c r="L285" s="124"/>
      <c r="M285" s="124"/>
      <c r="N285" s="124"/>
      <c r="O285" s="124"/>
      <c r="P285" s="124"/>
      <c r="Q285" s="124"/>
      <c r="R285" s="124"/>
      <c r="S285" s="124"/>
      <c r="T285" s="124"/>
      <c r="U285" s="124"/>
      <c r="V285" s="124"/>
      <c r="W285" s="124"/>
      <c r="X285" s="124"/>
      <c r="Y285" s="124"/>
      <c r="Z285" s="124"/>
      <c r="AA285" s="124"/>
      <c r="AB285" s="124"/>
      <c r="AC285" s="124"/>
      <c r="AD285" s="124"/>
      <c r="AE285" s="124"/>
      <c r="AF285" s="124"/>
      <c r="AG285" s="124"/>
      <c r="AH285" s="124"/>
      <c r="AI285" s="124"/>
      <c r="AJ285" s="124"/>
      <c r="AK285" s="124"/>
      <c r="AL285" s="124"/>
      <c r="AM285" s="124"/>
      <c r="AN285" s="124"/>
      <c r="AO285" s="124"/>
      <c r="AP285" s="125"/>
    </row>
    <row r="286" spans="1:42" ht="20.25">
      <c r="A286" s="1"/>
      <c r="B286" s="240"/>
      <c r="C286" s="267"/>
      <c r="D286" s="104" t="s">
        <v>50</v>
      </c>
      <c r="E286" s="243"/>
      <c r="F286" s="123"/>
      <c r="G286" s="124"/>
      <c r="H286" s="124"/>
      <c r="I286" s="124"/>
      <c r="J286" s="124"/>
      <c r="K286" s="124"/>
      <c r="L286" s="124"/>
      <c r="M286" s="124"/>
      <c r="N286" s="124"/>
      <c r="O286" s="124"/>
      <c r="P286" s="124"/>
      <c r="Q286" s="124"/>
      <c r="R286" s="124"/>
      <c r="S286" s="124"/>
      <c r="T286" s="124"/>
      <c r="U286" s="124"/>
      <c r="V286" s="124"/>
      <c r="W286" s="124"/>
      <c r="X286" s="124"/>
      <c r="Y286" s="124"/>
      <c r="Z286" s="124"/>
      <c r="AA286" s="124"/>
      <c r="AB286" s="124"/>
      <c r="AC286" s="124"/>
      <c r="AD286" s="124"/>
      <c r="AE286" s="124"/>
      <c r="AF286" s="124"/>
      <c r="AG286" s="124"/>
      <c r="AH286" s="124"/>
      <c r="AI286" s="124"/>
      <c r="AJ286" s="124"/>
      <c r="AK286" s="124"/>
      <c r="AL286" s="124"/>
      <c r="AM286" s="124"/>
      <c r="AN286" s="124"/>
      <c r="AO286" s="124"/>
      <c r="AP286" s="125"/>
    </row>
    <row r="287" spans="1:42" ht="68.25" customHeight="1" thickBot="1">
      <c r="A287" s="1"/>
      <c r="B287" s="241"/>
      <c r="C287" s="267"/>
      <c r="D287" s="117" t="s">
        <v>51</v>
      </c>
      <c r="E287" s="243"/>
      <c r="F287" s="123"/>
      <c r="G287" s="124"/>
      <c r="H287" s="124"/>
      <c r="I287" s="124"/>
      <c r="J287" s="124"/>
      <c r="K287" s="124"/>
      <c r="L287" s="124"/>
      <c r="M287" s="124"/>
      <c r="N287" s="124"/>
      <c r="O287" s="124"/>
      <c r="P287" s="124"/>
      <c r="Q287" s="124"/>
      <c r="R287" s="124"/>
      <c r="S287" s="124"/>
      <c r="T287" s="124"/>
      <c r="U287" s="124"/>
      <c r="V287" s="124"/>
      <c r="W287" s="124"/>
      <c r="X287" s="124"/>
      <c r="Y287" s="124"/>
      <c r="Z287" s="124"/>
      <c r="AA287" s="124"/>
      <c r="AB287" s="124"/>
      <c r="AC287" s="124"/>
      <c r="AD287" s="124"/>
      <c r="AE287" s="124"/>
      <c r="AF287" s="124"/>
      <c r="AG287" s="124"/>
      <c r="AH287" s="124"/>
      <c r="AI287" s="124"/>
      <c r="AJ287" s="124"/>
      <c r="AK287" s="124"/>
      <c r="AL287" s="124"/>
      <c r="AM287" s="124"/>
      <c r="AN287" s="124"/>
      <c r="AO287" s="124"/>
      <c r="AP287" s="125"/>
    </row>
    <row r="288" spans="1:42" ht="15.75" customHeight="1">
      <c r="A288" s="1"/>
      <c r="B288" s="239">
        <v>14</v>
      </c>
      <c r="C288" s="266" t="s">
        <v>63</v>
      </c>
      <c r="D288" s="118" t="s">
        <v>47</v>
      </c>
      <c r="E288" s="242" t="s">
        <v>27</v>
      </c>
      <c r="F288" s="106">
        <f t="shared" ref="F288:O288" si="80">F289+F290+F291+F292</f>
        <v>0</v>
      </c>
      <c r="G288" s="106">
        <f t="shared" si="80"/>
        <v>0</v>
      </c>
      <c r="H288" s="106">
        <f t="shared" si="80"/>
        <v>0</v>
      </c>
      <c r="I288" s="106">
        <f t="shared" si="80"/>
        <v>0</v>
      </c>
      <c r="J288" s="106">
        <f t="shared" si="80"/>
        <v>0</v>
      </c>
      <c r="K288" s="106">
        <f t="shared" si="80"/>
        <v>0</v>
      </c>
      <c r="L288" s="106">
        <f t="shared" si="80"/>
        <v>0</v>
      </c>
      <c r="M288" s="106">
        <f t="shared" si="80"/>
        <v>0</v>
      </c>
      <c r="N288" s="106">
        <f t="shared" si="80"/>
        <v>0</v>
      </c>
      <c r="O288" s="106">
        <f t="shared" si="80"/>
        <v>0</v>
      </c>
      <c r="P288" s="106">
        <v>1</v>
      </c>
      <c r="Q288" s="106">
        <v>1</v>
      </c>
      <c r="R288" s="106">
        <v>2</v>
      </c>
      <c r="S288" s="106">
        <v>2</v>
      </c>
      <c r="T288" s="106">
        <v>2</v>
      </c>
      <c r="U288" s="106">
        <v>4</v>
      </c>
      <c r="V288" s="106">
        <v>4</v>
      </c>
      <c r="W288" s="106">
        <v>4</v>
      </c>
      <c r="X288" s="106">
        <v>6</v>
      </c>
      <c r="Y288" s="106">
        <v>6</v>
      </c>
      <c r="Z288" s="106">
        <v>6</v>
      </c>
      <c r="AA288" s="106">
        <v>7</v>
      </c>
      <c r="AB288" s="106">
        <v>7</v>
      </c>
      <c r="AC288" s="106">
        <v>7</v>
      </c>
      <c r="AD288" s="106">
        <v>8</v>
      </c>
      <c r="AE288" s="106">
        <f t="shared" ref="AE288:AP288" si="81">AE289+AE290+AE291+AE292</f>
        <v>0</v>
      </c>
      <c r="AF288" s="106">
        <f t="shared" si="81"/>
        <v>0</v>
      </c>
      <c r="AG288" s="106">
        <f t="shared" si="81"/>
        <v>0</v>
      </c>
      <c r="AH288" s="106">
        <f t="shared" si="81"/>
        <v>0</v>
      </c>
      <c r="AI288" s="106">
        <f t="shared" si="81"/>
        <v>0</v>
      </c>
      <c r="AJ288" s="106">
        <f t="shared" si="81"/>
        <v>0</v>
      </c>
      <c r="AK288" s="106">
        <f t="shared" si="81"/>
        <v>0</v>
      </c>
      <c r="AL288" s="106">
        <f t="shared" si="81"/>
        <v>0</v>
      </c>
      <c r="AM288" s="106">
        <f t="shared" si="81"/>
        <v>0</v>
      </c>
      <c r="AN288" s="106">
        <f t="shared" si="81"/>
        <v>0</v>
      </c>
      <c r="AO288" s="106">
        <f t="shared" si="81"/>
        <v>0</v>
      </c>
      <c r="AP288" s="106">
        <f t="shared" si="81"/>
        <v>0</v>
      </c>
    </row>
    <row r="289" spans="1:42" ht="40.5">
      <c r="A289" s="1"/>
      <c r="B289" s="240"/>
      <c r="C289" s="267"/>
      <c r="D289" s="104" t="s">
        <v>48</v>
      </c>
      <c r="E289" s="243"/>
      <c r="F289" s="113"/>
      <c r="G289" s="114"/>
      <c r="H289" s="114"/>
      <c r="I289" s="114"/>
      <c r="J289" s="114"/>
      <c r="K289" s="114"/>
      <c r="L289" s="114"/>
      <c r="M289" s="114"/>
      <c r="N289" s="114"/>
      <c r="O289" s="114"/>
      <c r="P289" s="114"/>
      <c r="Q289" s="114"/>
      <c r="R289" s="114"/>
      <c r="S289" s="114"/>
      <c r="T289" s="114"/>
      <c r="U289" s="114"/>
      <c r="V289" s="114"/>
      <c r="W289" s="114"/>
      <c r="X289" s="114"/>
      <c r="Y289" s="114"/>
      <c r="Z289" s="114"/>
      <c r="AA289" s="114"/>
      <c r="AB289" s="114"/>
      <c r="AC289" s="114"/>
      <c r="AD289" s="114"/>
      <c r="AE289" s="114"/>
      <c r="AF289" s="114"/>
      <c r="AG289" s="114"/>
      <c r="AH289" s="114"/>
      <c r="AI289" s="114"/>
      <c r="AJ289" s="114"/>
      <c r="AK289" s="114"/>
      <c r="AL289" s="114"/>
      <c r="AM289" s="114"/>
      <c r="AN289" s="114"/>
      <c r="AO289" s="114"/>
      <c r="AP289" s="115"/>
    </row>
    <row r="290" spans="1:42" ht="40.5">
      <c r="A290" s="1"/>
      <c r="B290" s="240"/>
      <c r="C290" s="267"/>
      <c r="D290" s="104" t="s">
        <v>49</v>
      </c>
      <c r="E290" s="243"/>
      <c r="F290" s="113"/>
      <c r="G290" s="114"/>
      <c r="H290" s="114"/>
      <c r="I290" s="114"/>
      <c r="J290" s="114"/>
      <c r="K290" s="114"/>
      <c r="L290" s="114"/>
      <c r="M290" s="114"/>
      <c r="N290" s="114"/>
      <c r="O290" s="114"/>
      <c r="P290" s="114"/>
      <c r="Q290" s="114"/>
      <c r="R290" s="114"/>
      <c r="S290" s="114"/>
      <c r="T290" s="114"/>
      <c r="U290" s="114"/>
      <c r="V290" s="114"/>
      <c r="W290" s="114"/>
      <c r="X290" s="114"/>
      <c r="Y290" s="114"/>
      <c r="Z290" s="114"/>
      <c r="AA290" s="114"/>
      <c r="AB290" s="114"/>
      <c r="AC290" s="114"/>
      <c r="AD290" s="114"/>
      <c r="AE290" s="114"/>
      <c r="AF290" s="114"/>
      <c r="AG290" s="114"/>
      <c r="AH290" s="114"/>
      <c r="AI290" s="114"/>
      <c r="AJ290" s="114"/>
      <c r="AK290" s="114"/>
      <c r="AL290" s="114"/>
      <c r="AM290" s="114"/>
      <c r="AN290" s="114"/>
      <c r="AO290" s="114"/>
      <c r="AP290" s="115"/>
    </row>
    <row r="291" spans="1:42" ht="20.25">
      <c r="A291" s="1"/>
      <c r="B291" s="240"/>
      <c r="C291" s="267"/>
      <c r="D291" s="104" t="s">
        <v>50</v>
      </c>
      <c r="E291" s="243"/>
      <c r="F291" s="113"/>
      <c r="G291" s="114"/>
      <c r="H291" s="114"/>
      <c r="I291" s="114"/>
      <c r="J291" s="114"/>
      <c r="K291" s="114"/>
      <c r="L291" s="114"/>
      <c r="M291" s="114"/>
      <c r="N291" s="114"/>
      <c r="O291" s="114"/>
      <c r="P291" s="114"/>
      <c r="Q291" s="114"/>
      <c r="R291" s="114"/>
      <c r="S291" s="114"/>
      <c r="T291" s="114"/>
      <c r="U291" s="114"/>
      <c r="V291" s="114"/>
      <c r="W291" s="114"/>
      <c r="X291" s="114"/>
      <c r="Y291" s="114"/>
      <c r="Z291" s="114"/>
      <c r="AA291" s="114"/>
      <c r="AB291" s="114"/>
      <c r="AC291" s="114"/>
      <c r="AD291" s="114"/>
      <c r="AE291" s="114"/>
      <c r="AF291" s="114"/>
      <c r="AG291" s="114"/>
      <c r="AH291" s="114"/>
      <c r="AI291" s="114"/>
      <c r="AJ291" s="114"/>
      <c r="AK291" s="114"/>
      <c r="AL291" s="114"/>
      <c r="AM291" s="114"/>
      <c r="AN291" s="114"/>
      <c r="AO291" s="114"/>
      <c r="AP291" s="115"/>
    </row>
    <row r="292" spans="1:42" ht="21" thickBot="1">
      <c r="A292" s="1"/>
      <c r="B292" s="241"/>
      <c r="C292" s="268"/>
      <c r="D292" s="119" t="s">
        <v>51</v>
      </c>
      <c r="E292" s="244"/>
      <c r="F292" s="109"/>
      <c r="G292" s="110"/>
      <c r="H292" s="110"/>
      <c r="I292" s="110"/>
      <c r="J292" s="110"/>
      <c r="K292" s="110"/>
      <c r="L292" s="110"/>
      <c r="M292" s="110"/>
      <c r="N292" s="110"/>
      <c r="O292" s="110"/>
      <c r="P292" s="110"/>
      <c r="Q292" s="110"/>
      <c r="R292" s="110"/>
      <c r="S292" s="110"/>
      <c r="T292" s="110"/>
      <c r="U292" s="110"/>
      <c r="V292" s="110"/>
      <c r="W292" s="110"/>
      <c r="X292" s="110"/>
      <c r="Y292" s="110"/>
      <c r="Z292" s="110"/>
      <c r="AA292" s="110"/>
      <c r="AB292" s="110"/>
      <c r="AC292" s="110"/>
      <c r="AD292" s="110"/>
      <c r="AE292" s="110"/>
      <c r="AF292" s="110"/>
      <c r="AG292" s="110"/>
      <c r="AH292" s="110"/>
      <c r="AI292" s="110"/>
      <c r="AJ292" s="110"/>
      <c r="AK292" s="110"/>
      <c r="AL292" s="110"/>
      <c r="AM292" s="110"/>
      <c r="AN292" s="110"/>
      <c r="AO292" s="110"/>
      <c r="AP292" s="111"/>
    </row>
    <row r="293" spans="1:42" ht="21" thickBot="1">
      <c r="A293" s="1"/>
      <c r="B293" s="130"/>
      <c r="C293" s="269" t="s">
        <v>64</v>
      </c>
      <c r="D293" s="270"/>
      <c r="E293" s="131"/>
      <c r="F293" s="132"/>
      <c r="G293" s="133"/>
      <c r="H293" s="133"/>
      <c r="I293" s="133"/>
      <c r="J293" s="133"/>
      <c r="K293" s="133"/>
      <c r="L293" s="133"/>
      <c r="M293" s="133"/>
      <c r="N293" s="133"/>
      <c r="O293" s="133"/>
      <c r="P293" s="133"/>
      <c r="Q293" s="133"/>
      <c r="R293" s="133"/>
      <c r="S293" s="133"/>
      <c r="T293" s="133"/>
      <c r="U293" s="133"/>
      <c r="V293" s="133"/>
      <c r="W293" s="133"/>
      <c r="X293" s="133"/>
      <c r="Y293" s="133"/>
      <c r="Z293" s="133"/>
      <c r="AA293" s="133"/>
      <c r="AB293" s="133"/>
      <c r="AC293" s="133"/>
      <c r="AD293" s="133"/>
      <c r="AE293" s="133"/>
      <c r="AF293" s="133"/>
      <c r="AG293" s="133"/>
      <c r="AH293" s="133"/>
      <c r="AI293" s="133"/>
      <c r="AJ293" s="133"/>
      <c r="AK293" s="133"/>
      <c r="AL293" s="133"/>
      <c r="AM293" s="133"/>
      <c r="AN293" s="133"/>
      <c r="AO293" s="133"/>
      <c r="AP293" s="134"/>
    </row>
    <row r="294" spans="1:42" ht="20.25" customHeight="1">
      <c r="A294" s="1"/>
      <c r="B294" s="239">
        <v>15</v>
      </c>
      <c r="C294" s="255" t="s">
        <v>65</v>
      </c>
      <c r="D294" s="116" t="s">
        <v>47</v>
      </c>
      <c r="E294" s="242" t="s">
        <v>26</v>
      </c>
      <c r="F294" s="112">
        <v>1</v>
      </c>
      <c r="G294" s="106">
        <f t="shared" ref="G294:P294" si="82">G295+G296+G297+G298</f>
        <v>0</v>
      </c>
      <c r="H294" s="106">
        <f t="shared" si="82"/>
        <v>0</v>
      </c>
      <c r="I294" s="106">
        <f t="shared" si="82"/>
        <v>0</v>
      </c>
      <c r="J294" s="106">
        <f t="shared" si="82"/>
        <v>0</v>
      </c>
      <c r="K294" s="106">
        <f t="shared" si="82"/>
        <v>0</v>
      </c>
      <c r="L294" s="106">
        <f t="shared" si="82"/>
        <v>0</v>
      </c>
      <c r="M294" s="106">
        <f t="shared" si="82"/>
        <v>0</v>
      </c>
      <c r="N294" s="106">
        <f t="shared" si="82"/>
        <v>1</v>
      </c>
      <c r="O294" s="106">
        <f t="shared" si="82"/>
        <v>0</v>
      </c>
      <c r="P294" s="106">
        <f t="shared" si="82"/>
        <v>0</v>
      </c>
      <c r="Q294" s="11">
        <v>0</v>
      </c>
      <c r="R294" s="11">
        <v>0</v>
      </c>
      <c r="S294" s="11">
        <v>0</v>
      </c>
      <c r="T294" s="11">
        <v>0</v>
      </c>
      <c r="U294" s="11">
        <v>0</v>
      </c>
      <c r="V294" s="11">
        <v>0</v>
      </c>
      <c r="W294" s="11">
        <v>0</v>
      </c>
      <c r="X294" s="11">
        <v>0</v>
      </c>
      <c r="Y294" s="11">
        <v>0</v>
      </c>
      <c r="Z294" s="11">
        <v>0</v>
      </c>
      <c r="AA294" s="11">
        <v>0</v>
      </c>
      <c r="AB294" s="11">
        <v>0</v>
      </c>
      <c r="AC294" s="11">
        <v>0</v>
      </c>
      <c r="AD294" s="11">
        <v>0</v>
      </c>
      <c r="AE294" s="11">
        <v>0</v>
      </c>
      <c r="AF294" s="11">
        <v>0</v>
      </c>
      <c r="AG294" s="11">
        <v>0</v>
      </c>
      <c r="AH294" s="11">
        <v>0</v>
      </c>
      <c r="AI294" s="11">
        <v>0</v>
      </c>
      <c r="AJ294" s="11">
        <v>0</v>
      </c>
      <c r="AK294" s="106">
        <f t="shared" ref="AK294:AP294" si="83">AK295+AK296+AK297+AK298</f>
        <v>0</v>
      </c>
      <c r="AL294" s="106">
        <f t="shared" si="83"/>
        <v>0</v>
      </c>
      <c r="AM294" s="106">
        <f t="shared" si="83"/>
        <v>0</v>
      </c>
      <c r="AN294" s="106">
        <f t="shared" si="83"/>
        <v>0</v>
      </c>
      <c r="AO294" s="106">
        <f t="shared" si="83"/>
        <v>0</v>
      </c>
      <c r="AP294" s="106">
        <f t="shared" si="83"/>
        <v>0</v>
      </c>
    </row>
    <row r="295" spans="1:42" ht="40.5">
      <c r="A295" s="1"/>
      <c r="B295" s="240"/>
      <c r="C295" s="255"/>
      <c r="D295" s="116" t="s">
        <v>48</v>
      </c>
      <c r="E295" s="243"/>
      <c r="F295" s="112">
        <v>1</v>
      </c>
      <c r="G295" s="121"/>
      <c r="H295" s="121"/>
      <c r="I295" s="121"/>
      <c r="J295" s="121"/>
      <c r="K295" s="121"/>
      <c r="L295" s="121"/>
      <c r="M295" s="121"/>
      <c r="N295" s="121">
        <v>1</v>
      </c>
      <c r="O295" s="121"/>
      <c r="P295" s="121"/>
      <c r="Q295" s="121"/>
      <c r="R295" s="121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1"/>
      <c r="AD295" s="121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1"/>
      <c r="AP295" s="122"/>
    </row>
    <row r="296" spans="1:42" ht="40.5">
      <c r="A296" s="1"/>
      <c r="B296" s="240"/>
      <c r="C296" s="255"/>
      <c r="D296" s="116" t="s">
        <v>49</v>
      </c>
      <c r="E296" s="243"/>
      <c r="F296" s="112"/>
      <c r="G296" s="121"/>
      <c r="H296" s="121"/>
      <c r="I296" s="121"/>
      <c r="J296" s="121"/>
      <c r="K296" s="121"/>
      <c r="L296" s="121"/>
      <c r="M296" s="121"/>
      <c r="N296" s="121"/>
      <c r="O296" s="121"/>
      <c r="P296" s="121"/>
      <c r="Q296" s="121"/>
      <c r="R296" s="121"/>
      <c r="S296" s="121"/>
      <c r="T296" s="121"/>
      <c r="U296" s="121"/>
      <c r="V296" s="121"/>
      <c r="W296" s="121"/>
      <c r="X296" s="121"/>
      <c r="Y296" s="121"/>
      <c r="Z296" s="121"/>
      <c r="AA296" s="121"/>
      <c r="AB296" s="121"/>
      <c r="AC296" s="121"/>
      <c r="AD296" s="121"/>
      <c r="AE296" s="121"/>
      <c r="AF296" s="121"/>
      <c r="AG296" s="121"/>
      <c r="AH296" s="121"/>
      <c r="AI296" s="121"/>
      <c r="AJ296" s="121"/>
      <c r="AK296" s="121"/>
      <c r="AL296" s="121"/>
      <c r="AM296" s="121"/>
      <c r="AN296" s="121"/>
      <c r="AO296" s="121"/>
      <c r="AP296" s="122"/>
    </row>
    <row r="297" spans="1:42" ht="20.25">
      <c r="A297" s="1"/>
      <c r="B297" s="240"/>
      <c r="C297" s="255"/>
      <c r="D297" s="116" t="s">
        <v>50</v>
      </c>
      <c r="E297" s="243"/>
      <c r="F297" s="112"/>
      <c r="G297" s="121"/>
      <c r="H297" s="121"/>
      <c r="I297" s="121"/>
      <c r="J297" s="121"/>
      <c r="K297" s="121"/>
      <c r="L297" s="121"/>
      <c r="M297" s="121"/>
      <c r="N297" s="121"/>
      <c r="O297" s="121"/>
      <c r="P297" s="121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21"/>
      <c r="AL297" s="121"/>
      <c r="AM297" s="121"/>
      <c r="AN297" s="121"/>
      <c r="AO297" s="121"/>
      <c r="AP297" s="122"/>
    </row>
    <row r="298" spans="1:42" ht="21" thickBot="1">
      <c r="A298" s="1"/>
      <c r="B298" s="241"/>
      <c r="C298" s="256"/>
      <c r="D298" s="117" t="s">
        <v>51</v>
      </c>
      <c r="E298" s="244"/>
      <c r="F298" s="113"/>
      <c r="G298" s="114"/>
      <c r="H298" s="114"/>
      <c r="I298" s="114"/>
      <c r="J298" s="114"/>
      <c r="K298" s="114"/>
      <c r="L298" s="114"/>
      <c r="M298" s="114"/>
      <c r="N298" s="114"/>
      <c r="O298" s="114"/>
      <c r="P298" s="114"/>
      <c r="Q298" s="114"/>
      <c r="R298" s="114"/>
      <c r="S298" s="114"/>
      <c r="T298" s="114"/>
      <c r="U298" s="114"/>
      <c r="V298" s="114"/>
      <c r="W298" s="114"/>
      <c r="X298" s="114"/>
      <c r="Y298" s="114"/>
      <c r="Z298" s="114"/>
      <c r="AA298" s="114"/>
      <c r="AB298" s="114"/>
      <c r="AC298" s="114"/>
      <c r="AD298" s="114"/>
      <c r="AE298" s="114"/>
      <c r="AF298" s="114"/>
      <c r="AG298" s="114"/>
      <c r="AH298" s="114"/>
      <c r="AI298" s="114"/>
      <c r="AJ298" s="114"/>
      <c r="AK298" s="114"/>
      <c r="AL298" s="114"/>
      <c r="AM298" s="114"/>
      <c r="AN298" s="114"/>
      <c r="AO298" s="114"/>
      <c r="AP298" s="115"/>
    </row>
    <row r="299" spans="1:42" ht="20.25" customHeight="1">
      <c r="A299" s="1"/>
      <c r="B299" s="239">
        <v>16</v>
      </c>
      <c r="C299" s="245" t="s">
        <v>66</v>
      </c>
      <c r="D299" s="118" t="s">
        <v>47</v>
      </c>
      <c r="E299" s="242" t="s">
        <v>26</v>
      </c>
      <c r="F299" s="106">
        <v>1</v>
      </c>
      <c r="G299" s="106">
        <f t="shared" ref="G299:P299" si="84">G300+G301+G302+G303</f>
        <v>0</v>
      </c>
      <c r="H299" s="106">
        <f t="shared" si="84"/>
        <v>0</v>
      </c>
      <c r="I299" s="106">
        <f t="shared" si="84"/>
        <v>0</v>
      </c>
      <c r="J299" s="106">
        <f t="shared" si="84"/>
        <v>0</v>
      </c>
      <c r="K299" s="106">
        <f t="shared" si="84"/>
        <v>0</v>
      </c>
      <c r="L299" s="106">
        <f t="shared" si="84"/>
        <v>0</v>
      </c>
      <c r="M299" s="106">
        <f t="shared" si="84"/>
        <v>0</v>
      </c>
      <c r="N299" s="106">
        <f t="shared" si="84"/>
        <v>1</v>
      </c>
      <c r="O299" s="106">
        <f t="shared" si="84"/>
        <v>0</v>
      </c>
      <c r="P299" s="106">
        <f t="shared" si="84"/>
        <v>0</v>
      </c>
      <c r="Q299" s="11">
        <v>0</v>
      </c>
      <c r="R299" s="11">
        <v>0</v>
      </c>
      <c r="S299" s="11">
        <v>0</v>
      </c>
      <c r="T299" s="11">
        <v>0</v>
      </c>
      <c r="U299" s="11">
        <v>0</v>
      </c>
      <c r="V299" s="11">
        <v>0</v>
      </c>
      <c r="W299" s="11">
        <v>0</v>
      </c>
      <c r="X299" s="11">
        <v>0</v>
      </c>
      <c r="Y299" s="11">
        <v>0</v>
      </c>
      <c r="Z299" s="11">
        <v>0</v>
      </c>
      <c r="AA299" s="11">
        <v>0</v>
      </c>
      <c r="AB299" s="11">
        <v>0</v>
      </c>
      <c r="AC299" s="11">
        <v>0</v>
      </c>
      <c r="AD299" s="11">
        <v>0</v>
      </c>
      <c r="AE299" s="11">
        <v>0</v>
      </c>
      <c r="AF299" s="11">
        <v>0</v>
      </c>
      <c r="AG299" s="11">
        <v>0</v>
      </c>
      <c r="AH299" s="11">
        <v>0</v>
      </c>
      <c r="AI299" s="11">
        <v>0</v>
      </c>
      <c r="AJ299" s="11">
        <v>0</v>
      </c>
      <c r="AK299" s="106">
        <f t="shared" ref="AK299:AP299" si="85">AK300+AK301+AK302+AK303</f>
        <v>0</v>
      </c>
      <c r="AL299" s="106">
        <f t="shared" si="85"/>
        <v>0</v>
      </c>
      <c r="AM299" s="106">
        <f t="shared" si="85"/>
        <v>0</v>
      </c>
      <c r="AN299" s="106">
        <f t="shared" si="85"/>
        <v>0</v>
      </c>
      <c r="AO299" s="106">
        <f t="shared" si="85"/>
        <v>0</v>
      </c>
      <c r="AP299" s="106">
        <f t="shared" si="85"/>
        <v>0</v>
      </c>
    </row>
    <row r="300" spans="1:42" ht="40.5">
      <c r="A300" s="1"/>
      <c r="B300" s="240"/>
      <c r="C300" s="246"/>
      <c r="D300" s="104" t="s">
        <v>48</v>
      </c>
      <c r="E300" s="243"/>
      <c r="F300" s="106">
        <v>1</v>
      </c>
      <c r="G300" s="107"/>
      <c r="H300" s="107"/>
      <c r="I300" s="107"/>
      <c r="J300" s="107"/>
      <c r="K300" s="107"/>
      <c r="L300" s="107"/>
      <c r="M300" s="107"/>
      <c r="N300" s="107">
        <v>1</v>
      </c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  <c r="AA300" s="107"/>
      <c r="AB300" s="107"/>
      <c r="AC300" s="107"/>
      <c r="AD300" s="107"/>
      <c r="AE300" s="107"/>
      <c r="AF300" s="107"/>
      <c r="AG300" s="107"/>
      <c r="AH300" s="107"/>
      <c r="AI300" s="107"/>
      <c r="AJ300" s="107"/>
      <c r="AK300" s="107"/>
      <c r="AL300" s="107"/>
      <c r="AM300" s="107"/>
      <c r="AN300" s="107"/>
      <c r="AO300" s="107"/>
      <c r="AP300" s="108"/>
    </row>
    <row r="301" spans="1:42" ht="40.5">
      <c r="A301" s="1"/>
      <c r="B301" s="240"/>
      <c r="C301" s="246"/>
      <c r="D301" s="104" t="s">
        <v>49</v>
      </c>
      <c r="E301" s="243"/>
      <c r="F301" s="106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7"/>
      <c r="AC301" s="107"/>
      <c r="AD301" s="107"/>
      <c r="AE301" s="107"/>
      <c r="AF301" s="107"/>
      <c r="AG301" s="107"/>
      <c r="AH301" s="107"/>
      <c r="AI301" s="107"/>
      <c r="AJ301" s="107"/>
      <c r="AK301" s="107"/>
      <c r="AL301" s="107"/>
      <c r="AM301" s="107"/>
      <c r="AN301" s="107"/>
      <c r="AO301" s="107"/>
      <c r="AP301" s="108"/>
    </row>
    <row r="302" spans="1:42" ht="20.25">
      <c r="A302" s="1"/>
      <c r="B302" s="240"/>
      <c r="C302" s="246"/>
      <c r="D302" s="104" t="s">
        <v>50</v>
      </c>
      <c r="E302" s="243"/>
      <c r="F302" s="106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07"/>
      <c r="AL302" s="107"/>
      <c r="AM302" s="107"/>
      <c r="AN302" s="107"/>
      <c r="AO302" s="107"/>
      <c r="AP302" s="108"/>
    </row>
    <row r="303" spans="1:42" ht="93" customHeight="1" thickBot="1">
      <c r="A303" s="1"/>
      <c r="B303" s="241"/>
      <c r="C303" s="247"/>
      <c r="D303" s="119" t="s">
        <v>51</v>
      </c>
      <c r="E303" s="244"/>
      <c r="F303" s="109"/>
      <c r="G303" s="110"/>
      <c r="H303" s="110"/>
      <c r="I303" s="110"/>
      <c r="J303" s="110"/>
      <c r="K303" s="110"/>
      <c r="L303" s="110"/>
      <c r="M303" s="110"/>
      <c r="N303" s="110"/>
      <c r="O303" s="110"/>
      <c r="P303" s="110"/>
      <c r="Q303" s="110"/>
      <c r="R303" s="110"/>
      <c r="S303" s="110"/>
      <c r="T303" s="110"/>
      <c r="U303" s="110"/>
      <c r="V303" s="110"/>
      <c r="W303" s="110"/>
      <c r="X303" s="110"/>
      <c r="Y303" s="110"/>
      <c r="Z303" s="110"/>
      <c r="AA303" s="110"/>
      <c r="AB303" s="110"/>
      <c r="AC303" s="110"/>
      <c r="AD303" s="110"/>
      <c r="AE303" s="110"/>
      <c r="AF303" s="110"/>
      <c r="AG303" s="110"/>
      <c r="AH303" s="110"/>
      <c r="AI303" s="110"/>
      <c r="AJ303" s="110"/>
      <c r="AK303" s="110"/>
      <c r="AL303" s="110"/>
      <c r="AM303" s="110"/>
      <c r="AN303" s="110"/>
      <c r="AO303" s="110"/>
      <c r="AP303" s="111"/>
    </row>
    <row r="304" spans="1:42" ht="15.75" customHeight="1">
      <c r="A304" s="1"/>
      <c r="B304" s="239">
        <v>17</v>
      </c>
      <c r="C304" s="255" t="s">
        <v>67</v>
      </c>
      <c r="D304" s="116" t="s">
        <v>47</v>
      </c>
      <c r="E304" s="242" t="s">
        <v>26</v>
      </c>
      <c r="F304" s="106">
        <f t="shared" ref="F304:AP304" si="86">F305+F306+F307+F308</f>
        <v>0</v>
      </c>
      <c r="G304" s="106">
        <f t="shared" si="86"/>
        <v>0</v>
      </c>
      <c r="H304" s="106">
        <f t="shared" si="86"/>
        <v>0</v>
      </c>
      <c r="I304" s="106">
        <f t="shared" si="86"/>
        <v>0</v>
      </c>
      <c r="J304" s="106">
        <f t="shared" si="86"/>
        <v>0</v>
      </c>
      <c r="K304" s="106">
        <f t="shared" si="86"/>
        <v>0</v>
      </c>
      <c r="L304" s="106">
        <f t="shared" si="86"/>
        <v>0</v>
      </c>
      <c r="M304" s="106">
        <f t="shared" si="86"/>
        <v>0</v>
      </c>
      <c r="N304" s="106">
        <f t="shared" si="86"/>
        <v>0</v>
      </c>
      <c r="O304" s="106">
        <f t="shared" si="86"/>
        <v>0</v>
      </c>
      <c r="P304" s="106">
        <f t="shared" si="86"/>
        <v>0</v>
      </c>
      <c r="Q304" s="106">
        <f t="shared" si="86"/>
        <v>0</v>
      </c>
      <c r="R304" s="106">
        <f t="shared" si="86"/>
        <v>0</v>
      </c>
      <c r="S304" s="106">
        <f t="shared" si="86"/>
        <v>0</v>
      </c>
      <c r="T304" s="106">
        <f t="shared" si="86"/>
        <v>0</v>
      </c>
      <c r="U304" s="106">
        <f t="shared" si="86"/>
        <v>0</v>
      </c>
      <c r="V304" s="106">
        <f t="shared" si="86"/>
        <v>0</v>
      </c>
      <c r="W304" s="106">
        <f t="shared" si="86"/>
        <v>0</v>
      </c>
      <c r="X304" s="106">
        <f t="shared" si="86"/>
        <v>0</v>
      </c>
      <c r="Y304" s="106">
        <f t="shared" si="86"/>
        <v>0</v>
      </c>
      <c r="Z304" s="106">
        <f t="shared" si="86"/>
        <v>0</v>
      </c>
      <c r="AA304" s="106">
        <f t="shared" si="86"/>
        <v>0</v>
      </c>
      <c r="AB304" s="106">
        <f t="shared" si="86"/>
        <v>0</v>
      </c>
      <c r="AC304" s="106">
        <f t="shared" si="86"/>
        <v>0</v>
      </c>
      <c r="AD304" s="106">
        <f t="shared" si="86"/>
        <v>0</v>
      </c>
      <c r="AE304" s="106">
        <f t="shared" si="86"/>
        <v>0</v>
      </c>
      <c r="AF304" s="106">
        <f t="shared" si="86"/>
        <v>0</v>
      </c>
      <c r="AG304" s="106">
        <f t="shared" si="86"/>
        <v>0</v>
      </c>
      <c r="AH304" s="106">
        <f t="shared" si="86"/>
        <v>0</v>
      </c>
      <c r="AI304" s="106">
        <f t="shared" si="86"/>
        <v>0</v>
      </c>
      <c r="AJ304" s="106">
        <f t="shared" si="86"/>
        <v>0</v>
      </c>
      <c r="AK304" s="106">
        <f t="shared" si="86"/>
        <v>0</v>
      </c>
      <c r="AL304" s="106">
        <f t="shared" si="86"/>
        <v>0</v>
      </c>
      <c r="AM304" s="106">
        <f t="shared" si="86"/>
        <v>0</v>
      </c>
      <c r="AN304" s="106">
        <f t="shared" si="86"/>
        <v>0</v>
      </c>
      <c r="AO304" s="106">
        <f t="shared" si="86"/>
        <v>0</v>
      </c>
      <c r="AP304" s="106">
        <f t="shared" si="86"/>
        <v>0</v>
      </c>
    </row>
    <row r="305" spans="1:42" ht="40.5">
      <c r="A305" s="1"/>
      <c r="B305" s="240"/>
      <c r="C305" s="255"/>
      <c r="D305" s="116" t="s">
        <v>48</v>
      </c>
      <c r="E305" s="243"/>
      <c r="F305" s="112"/>
      <c r="G305" s="121"/>
      <c r="H305" s="121"/>
      <c r="I305" s="121"/>
      <c r="J305" s="121"/>
      <c r="K305" s="121"/>
      <c r="L305" s="121"/>
      <c r="M305" s="121"/>
      <c r="N305" s="121"/>
      <c r="O305" s="121"/>
      <c r="P305" s="121"/>
      <c r="Q305" s="121"/>
      <c r="R305" s="121"/>
      <c r="S305" s="121"/>
      <c r="T305" s="121"/>
      <c r="U305" s="121"/>
      <c r="V305" s="121"/>
      <c r="W305" s="121"/>
      <c r="X305" s="121"/>
      <c r="Y305" s="121"/>
      <c r="Z305" s="121"/>
      <c r="AA305" s="121"/>
      <c r="AB305" s="121"/>
      <c r="AC305" s="121"/>
      <c r="AD305" s="121"/>
      <c r="AE305" s="121"/>
      <c r="AF305" s="121"/>
      <c r="AG305" s="121"/>
      <c r="AH305" s="121"/>
      <c r="AI305" s="121"/>
      <c r="AJ305" s="121"/>
      <c r="AK305" s="121"/>
      <c r="AL305" s="121"/>
      <c r="AM305" s="121"/>
      <c r="AN305" s="121"/>
      <c r="AO305" s="121"/>
      <c r="AP305" s="122"/>
    </row>
    <row r="306" spans="1:42" ht="40.5">
      <c r="A306" s="1"/>
      <c r="B306" s="240"/>
      <c r="C306" s="255"/>
      <c r="D306" s="116" t="s">
        <v>49</v>
      </c>
      <c r="E306" s="243"/>
      <c r="F306" s="112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1"/>
      <c r="R306" s="121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1"/>
      <c r="AD306" s="121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1"/>
      <c r="AP306" s="122"/>
    </row>
    <row r="307" spans="1:42" ht="20.25">
      <c r="A307" s="1"/>
      <c r="B307" s="240"/>
      <c r="C307" s="255"/>
      <c r="D307" s="116" t="s">
        <v>50</v>
      </c>
      <c r="E307" s="243"/>
      <c r="F307" s="112"/>
      <c r="G307" s="121"/>
      <c r="H307" s="121"/>
      <c r="I307" s="121"/>
      <c r="J307" s="121"/>
      <c r="K307" s="121"/>
      <c r="L307" s="121"/>
      <c r="M307" s="121"/>
      <c r="N307" s="121"/>
      <c r="O307" s="121"/>
      <c r="P307" s="121"/>
      <c r="Q307" s="121"/>
      <c r="R307" s="121"/>
      <c r="S307" s="121"/>
      <c r="T307" s="121"/>
      <c r="U307" s="121"/>
      <c r="V307" s="121"/>
      <c r="W307" s="121"/>
      <c r="X307" s="121"/>
      <c r="Y307" s="121"/>
      <c r="Z307" s="121"/>
      <c r="AA307" s="121"/>
      <c r="AB307" s="121"/>
      <c r="AC307" s="121"/>
      <c r="AD307" s="121"/>
      <c r="AE307" s="121"/>
      <c r="AF307" s="121"/>
      <c r="AG307" s="121"/>
      <c r="AH307" s="121"/>
      <c r="AI307" s="121"/>
      <c r="AJ307" s="121"/>
      <c r="AK307" s="121"/>
      <c r="AL307" s="121"/>
      <c r="AM307" s="121"/>
      <c r="AN307" s="121"/>
      <c r="AO307" s="121"/>
      <c r="AP307" s="122"/>
    </row>
    <row r="308" spans="1:42" ht="21" thickBot="1">
      <c r="A308" s="1"/>
      <c r="B308" s="241"/>
      <c r="C308" s="256"/>
      <c r="D308" s="117" t="s">
        <v>51</v>
      </c>
      <c r="E308" s="244"/>
      <c r="F308" s="113"/>
      <c r="G308" s="114"/>
      <c r="H308" s="114"/>
      <c r="I308" s="114"/>
      <c r="J308" s="114"/>
      <c r="K308" s="114"/>
      <c r="L308" s="114"/>
      <c r="M308" s="114"/>
      <c r="N308" s="114"/>
      <c r="O308" s="114"/>
      <c r="P308" s="114"/>
      <c r="Q308" s="114"/>
      <c r="R308" s="114"/>
      <c r="S308" s="114"/>
      <c r="T308" s="114"/>
      <c r="U308" s="114"/>
      <c r="V308" s="114"/>
      <c r="W308" s="114"/>
      <c r="X308" s="114"/>
      <c r="Y308" s="114"/>
      <c r="Z308" s="114"/>
      <c r="AA308" s="114"/>
      <c r="AB308" s="114"/>
      <c r="AC308" s="114"/>
      <c r="AD308" s="114"/>
      <c r="AE308" s="114"/>
      <c r="AF308" s="114"/>
      <c r="AG308" s="114"/>
      <c r="AH308" s="114"/>
      <c r="AI308" s="114"/>
      <c r="AJ308" s="114"/>
      <c r="AK308" s="114"/>
      <c r="AL308" s="114"/>
      <c r="AM308" s="114"/>
      <c r="AN308" s="114"/>
      <c r="AO308" s="114"/>
      <c r="AP308" s="115"/>
    </row>
    <row r="309" spans="1:42" ht="15.75" customHeight="1">
      <c r="A309" s="1"/>
      <c r="B309" s="239">
        <v>18</v>
      </c>
      <c r="C309" s="245" t="s">
        <v>68</v>
      </c>
      <c r="D309" s="118" t="s">
        <v>47</v>
      </c>
      <c r="E309" s="242" t="s">
        <v>26</v>
      </c>
      <c r="F309" s="106">
        <f t="shared" ref="F309:AP309" si="87">F310+F311+F312+F313</f>
        <v>0</v>
      </c>
      <c r="G309" s="106">
        <f t="shared" si="87"/>
        <v>0</v>
      </c>
      <c r="H309" s="106">
        <f t="shared" si="87"/>
        <v>0</v>
      </c>
      <c r="I309" s="106">
        <f t="shared" si="87"/>
        <v>0</v>
      </c>
      <c r="J309" s="106">
        <f t="shared" si="87"/>
        <v>0</v>
      </c>
      <c r="K309" s="106">
        <f t="shared" si="87"/>
        <v>0</v>
      </c>
      <c r="L309" s="106">
        <f t="shared" si="87"/>
        <v>0</v>
      </c>
      <c r="M309" s="106">
        <f t="shared" si="87"/>
        <v>0</v>
      </c>
      <c r="N309" s="106">
        <f t="shared" si="87"/>
        <v>0</v>
      </c>
      <c r="O309" s="106">
        <f t="shared" si="87"/>
        <v>0</v>
      </c>
      <c r="P309" s="106">
        <f t="shared" si="87"/>
        <v>0</v>
      </c>
      <c r="Q309" s="106">
        <f t="shared" si="87"/>
        <v>0</v>
      </c>
      <c r="R309" s="106">
        <f t="shared" si="87"/>
        <v>0</v>
      </c>
      <c r="S309" s="106">
        <f t="shared" si="87"/>
        <v>0</v>
      </c>
      <c r="T309" s="106">
        <f t="shared" si="87"/>
        <v>0</v>
      </c>
      <c r="U309" s="106">
        <f t="shared" si="87"/>
        <v>0</v>
      </c>
      <c r="V309" s="106">
        <f t="shared" si="87"/>
        <v>0</v>
      </c>
      <c r="W309" s="106">
        <f t="shared" si="87"/>
        <v>0</v>
      </c>
      <c r="X309" s="106">
        <f t="shared" si="87"/>
        <v>0</v>
      </c>
      <c r="Y309" s="106">
        <f t="shared" si="87"/>
        <v>0</v>
      </c>
      <c r="Z309" s="106">
        <f t="shared" si="87"/>
        <v>0</v>
      </c>
      <c r="AA309" s="106">
        <f t="shared" si="87"/>
        <v>0</v>
      </c>
      <c r="AB309" s="106">
        <f t="shared" si="87"/>
        <v>0</v>
      </c>
      <c r="AC309" s="106">
        <f t="shared" si="87"/>
        <v>0</v>
      </c>
      <c r="AD309" s="106">
        <f t="shared" si="87"/>
        <v>0</v>
      </c>
      <c r="AE309" s="106">
        <f t="shared" si="87"/>
        <v>0</v>
      </c>
      <c r="AF309" s="106">
        <f t="shared" si="87"/>
        <v>0</v>
      </c>
      <c r="AG309" s="106">
        <f t="shared" si="87"/>
        <v>0</v>
      </c>
      <c r="AH309" s="106">
        <f t="shared" si="87"/>
        <v>0</v>
      </c>
      <c r="AI309" s="106">
        <f t="shared" si="87"/>
        <v>0</v>
      </c>
      <c r="AJ309" s="106">
        <f t="shared" si="87"/>
        <v>0</v>
      </c>
      <c r="AK309" s="106">
        <f t="shared" si="87"/>
        <v>0</v>
      </c>
      <c r="AL309" s="106">
        <f t="shared" si="87"/>
        <v>0</v>
      </c>
      <c r="AM309" s="106">
        <f t="shared" si="87"/>
        <v>0</v>
      </c>
      <c r="AN309" s="106">
        <f t="shared" si="87"/>
        <v>0</v>
      </c>
      <c r="AO309" s="106">
        <f t="shared" si="87"/>
        <v>0</v>
      </c>
      <c r="AP309" s="106">
        <f t="shared" si="87"/>
        <v>0</v>
      </c>
    </row>
    <row r="310" spans="1:42" ht="40.5">
      <c r="A310" s="1"/>
      <c r="B310" s="240"/>
      <c r="C310" s="246"/>
      <c r="D310" s="104" t="s">
        <v>48</v>
      </c>
      <c r="E310" s="243"/>
      <c r="F310" s="106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7"/>
      <c r="AB310" s="107"/>
      <c r="AC310" s="107"/>
      <c r="AD310" s="107"/>
      <c r="AE310" s="107"/>
      <c r="AF310" s="107"/>
      <c r="AG310" s="107"/>
      <c r="AH310" s="107"/>
      <c r="AI310" s="107"/>
      <c r="AJ310" s="107"/>
      <c r="AK310" s="107"/>
      <c r="AL310" s="107"/>
      <c r="AM310" s="107"/>
      <c r="AN310" s="107"/>
      <c r="AO310" s="107"/>
      <c r="AP310" s="108"/>
    </row>
    <row r="311" spans="1:42" ht="40.5">
      <c r="A311" s="1"/>
      <c r="B311" s="240"/>
      <c r="C311" s="246"/>
      <c r="D311" s="104" t="s">
        <v>49</v>
      </c>
      <c r="E311" s="243"/>
      <c r="F311" s="106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7"/>
      <c r="AB311" s="107"/>
      <c r="AC311" s="107"/>
      <c r="AD311" s="107"/>
      <c r="AE311" s="107"/>
      <c r="AF311" s="107"/>
      <c r="AG311" s="107"/>
      <c r="AH311" s="107"/>
      <c r="AI311" s="107"/>
      <c r="AJ311" s="107"/>
      <c r="AK311" s="107"/>
      <c r="AL311" s="107"/>
      <c r="AM311" s="107"/>
      <c r="AN311" s="107"/>
      <c r="AO311" s="107"/>
      <c r="AP311" s="108"/>
    </row>
    <row r="312" spans="1:42" ht="20.25">
      <c r="A312" s="1"/>
      <c r="B312" s="240"/>
      <c r="C312" s="246"/>
      <c r="D312" s="104" t="s">
        <v>50</v>
      </c>
      <c r="E312" s="243"/>
      <c r="F312" s="106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7"/>
      <c r="AC312" s="107"/>
      <c r="AD312" s="107"/>
      <c r="AE312" s="107"/>
      <c r="AF312" s="107"/>
      <c r="AG312" s="107"/>
      <c r="AH312" s="107"/>
      <c r="AI312" s="107"/>
      <c r="AJ312" s="107"/>
      <c r="AK312" s="107"/>
      <c r="AL312" s="107"/>
      <c r="AM312" s="107"/>
      <c r="AN312" s="107"/>
      <c r="AO312" s="107"/>
      <c r="AP312" s="108"/>
    </row>
    <row r="313" spans="1:42" ht="21" thickBot="1">
      <c r="A313" s="1"/>
      <c r="B313" s="241"/>
      <c r="C313" s="247"/>
      <c r="D313" s="119" t="s">
        <v>51</v>
      </c>
      <c r="E313" s="244"/>
      <c r="F313" s="109"/>
      <c r="G313" s="110"/>
      <c r="H313" s="110"/>
      <c r="I313" s="110"/>
      <c r="J313" s="110"/>
      <c r="K313" s="110"/>
      <c r="L313" s="110"/>
      <c r="M313" s="110"/>
      <c r="N313" s="110"/>
      <c r="O313" s="110"/>
      <c r="P313" s="110"/>
      <c r="Q313" s="110"/>
      <c r="R313" s="110"/>
      <c r="S313" s="110"/>
      <c r="T313" s="110"/>
      <c r="U313" s="110"/>
      <c r="V313" s="110"/>
      <c r="W313" s="110"/>
      <c r="X313" s="110"/>
      <c r="Y313" s="110"/>
      <c r="Z313" s="110"/>
      <c r="AA313" s="110"/>
      <c r="AB313" s="110"/>
      <c r="AC313" s="110"/>
      <c r="AD313" s="110"/>
      <c r="AE313" s="110"/>
      <c r="AF313" s="110"/>
      <c r="AG313" s="110"/>
      <c r="AH313" s="110"/>
      <c r="AI313" s="110"/>
      <c r="AJ313" s="110"/>
      <c r="AK313" s="110"/>
      <c r="AL313" s="110"/>
      <c r="AM313" s="110"/>
      <c r="AN313" s="110"/>
      <c r="AO313" s="110"/>
      <c r="AP313" s="111"/>
    </row>
    <row r="314" spans="1:42" ht="18.75" customHeight="1">
      <c r="A314" s="1"/>
      <c r="B314" s="239">
        <v>19</v>
      </c>
      <c r="C314" s="248" t="s">
        <v>69</v>
      </c>
      <c r="D314" s="118" t="s">
        <v>47</v>
      </c>
      <c r="E314" s="242" t="s">
        <v>26</v>
      </c>
      <c r="F314" s="106">
        <v>0</v>
      </c>
      <c r="G314" s="106">
        <f t="shared" ref="G314:Q314" si="88">G315+G316+G317+G318</f>
        <v>0</v>
      </c>
      <c r="H314" s="106">
        <f t="shared" si="88"/>
        <v>0</v>
      </c>
      <c r="I314" s="106">
        <f t="shared" si="88"/>
        <v>0</v>
      </c>
      <c r="J314" s="106">
        <f t="shared" si="88"/>
        <v>0</v>
      </c>
      <c r="K314" s="106">
        <f t="shared" si="88"/>
        <v>0</v>
      </c>
      <c r="L314" s="106">
        <f t="shared" si="88"/>
        <v>0</v>
      </c>
      <c r="M314" s="106">
        <f t="shared" si="88"/>
        <v>0</v>
      </c>
      <c r="N314" s="106">
        <f t="shared" si="88"/>
        <v>0</v>
      </c>
      <c r="O314" s="106">
        <f t="shared" si="88"/>
        <v>0</v>
      </c>
      <c r="P314" s="106">
        <f t="shared" si="88"/>
        <v>0</v>
      </c>
      <c r="Q314" s="106">
        <f t="shared" si="88"/>
        <v>0</v>
      </c>
      <c r="R314" s="135">
        <v>0</v>
      </c>
      <c r="S314" s="135">
        <v>0</v>
      </c>
      <c r="T314" s="135">
        <v>0</v>
      </c>
      <c r="U314" s="135">
        <v>0</v>
      </c>
      <c r="V314" s="135">
        <v>0</v>
      </c>
      <c r="W314" s="135">
        <v>0</v>
      </c>
      <c r="X314" s="135">
        <v>0</v>
      </c>
      <c r="Y314" s="135">
        <v>0</v>
      </c>
      <c r="Z314" s="135">
        <v>0</v>
      </c>
      <c r="AA314" s="135">
        <v>0</v>
      </c>
      <c r="AB314" s="135">
        <v>0</v>
      </c>
      <c r="AC314" s="135">
        <v>0</v>
      </c>
      <c r="AD314" s="135">
        <v>0</v>
      </c>
      <c r="AE314" s="106">
        <f t="shared" ref="AE314:AP314" si="89">AE315+AE316+AE317+AE318</f>
        <v>0</v>
      </c>
      <c r="AF314" s="106">
        <f t="shared" si="89"/>
        <v>0</v>
      </c>
      <c r="AG314" s="106">
        <f t="shared" si="89"/>
        <v>0</v>
      </c>
      <c r="AH314" s="106">
        <f t="shared" si="89"/>
        <v>0</v>
      </c>
      <c r="AI314" s="106">
        <f t="shared" si="89"/>
        <v>0</v>
      </c>
      <c r="AJ314" s="106">
        <f t="shared" si="89"/>
        <v>0</v>
      </c>
      <c r="AK314" s="106">
        <f t="shared" si="89"/>
        <v>0</v>
      </c>
      <c r="AL314" s="106">
        <f t="shared" si="89"/>
        <v>0</v>
      </c>
      <c r="AM314" s="106">
        <f t="shared" si="89"/>
        <v>0</v>
      </c>
      <c r="AN314" s="106">
        <f t="shared" si="89"/>
        <v>0</v>
      </c>
      <c r="AO314" s="106">
        <f t="shared" si="89"/>
        <v>0</v>
      </c>
      <c r="AP314" s="106">
        <f t="shared" si="89"/>
        <v>0</v>
      </c>
    </row>
    <row r="315" spans="1:42" ht="40.5">
      <c r="A315" s="1"/>
      <c r="B315" s="240"/>
      <c r="C315" s="249"/>
      <c r="D315" s="117" t="s">
        <v>48</v>
      </c>
      <c r="E315" s="243"/>
      <c r="F315" s="113"/>
      <c r="G315" s="114"/>
      <c r="H315" s="114"/>
      <c r="I315" s="114"/>
      <c r="J315" s="114"/>
      <c r="K315" s="114"/>
      <c r="L315" s="114"/>
      <c r="M315" s="114"/>
      <c r="N315" s="114"/>
      <c r="O315" s="114"/>
      <c r="P315" s="114"/>
      <c r="Q315" s="114"/>
      <c r="R315" s="114"/>
      <c r="S315" s="114"/>
      <c r="T315" s="114"/>
      <c r="U315" s="114"/>
      <c r="V315" s="114"/>
      <c r="W315" s="114"/>
      <c r="X315" s="114"/>
      <c r="Y315" s="114"/>
      <c r="Z315" s="114"/>
      <c r="AA315" s="114"/>
      <c r="AB315" s="114"/>
      <c r="AC315" s="114"/>
      <c r="AD315" s="114"/>
      <c r="AE315" s="114"/>
      <c r="AF315" s="114"/>
      <c r="AG315" s="114"/>
      <c r="AH315" s="114"/>
      <c r="AI315" s="114"/>
      <c r="AJ315" s="114"/>
      <c r="AK315" s="114"/>
      <c r="AL315" s="114"/>
      <c r="AM315" s="114"/>
      <c r="AN315" s="114"/>
      <c r="AO315" s="114"/>
      <c r="AP315" s="115"/>
    </row>
    <row r="316" spans="1:42" ht="40.5">
      <c r="A316" s="1"/>
      <c r="B316" s="240"/>
      <c r="C316" s="249"/>
      <c r="D316" s="117" t="s">
        <v>49</v>
      </c>
      <c r="E316" s="243"/>
      <c r="F316" s="113"/>
      <c r="G316" s="114"/>
      <c r="H316" s="114"/>
      <c r="I316" s="114"/>
      <c r="J316" s="114"/>
      <c r="K316" s="114"/>
      <c r="L316" s="114"/>
      <c r="M316" s="114"/>
      <c r="N316" s="114"/>
      <c r="O316" s="114"/>
      <c r="P316" s="114"/>
      <c r="Q316" s="114"/>
      <c r="R316" s="114"/>
      <c r="S316" s="114"/>
      <c r="T316" s="114"/>
      <c r="U316" s="114"/>
      <c r="V316" s="114"/>
      <c r="W316" s="114"/>
      <c r="X316" s="114"/>
      <c r="Y316" s="114"/>
      <c r="Z316" s="114"/>
      <c r="AA316" s="114"/>
      <c r="AB316" s="114"/>
      <c r="AC316" s="114"/>
      <c r="AD316" s="114"/>
      <c r="AE316" s="114"/>
      <c r="AF316" s="114"/>
      <c r="AG316" s="114"/>
      <c r="AH316" s="114"/>
      <c r="AI316" s="114"/>
      <c r="AJ316" s="114"/>
      <c r="AK316" s="114"/>
      <c r="AL316" s="114"/>
      <c r="AM316" s="114"/>
      <c r="AN316" s="114"/>
      <c r="AO316" s="114"/>
      <c r="AP316" s="115"/>
    </row>
    <row r="317" spans="1:42" ht="20.25">
      <c r="A317" s="1"/>
      <c r="B317" s="240"/>
      <c r="C317" s="249"/>
      <c r="D317" s="117" t="s">
        <v>50</v>
      </c>
      <c r="E317" s="243"/>
      <c r="F317" s="113"/>
      <c r="G317" s="114"/>
      <c r="H317" s="114"/>
      <c r="I317" s="114"/>
      <c r="J317" s="114"/>
      <c r="K317" s="114"/>
      <c r="L317" s="114"/>
      <c r="M317" s="114"/>
      <c r="N317" s="114"/>
      <c r="O317" s="114"/>
      <c r="P317" s="114"/>
      <c r="Q317" s="114"/>
      <c r="R317" s="136"/>
      <c r="S317" s="136"/>
      <c r="T317" s="136"/>
      <c r="U317" s="136"/>
      <c r="V317" s="136"/>
      <c r="W317" s="136"/>
      <c r="X317" s="136"/>
      <c r="Y317" s="136"/>
      <c r="Z317" s="136"/>
      <c r="AA317" s="136"/>
      <c r="AB317" s="136"/>
      <c r="AC317" s="136"/>
      <c r="AD317" s="136"/>
      <c r="AE317" s="114"/>
      <c r="AF317" s="114"/>
      <c r="AG317" s="114"/>
      <c r="AH317" s="114"/>
      <c r="AI317" s="114"/>
      <c r="AJ317" s="114"/>
      <c r="AK317" s="114"/>
      <c r="AL317" s="114"/>
      <c r="AM317" s="114"/>
      <c r="AN317" s="114"/>
      <c r="AO317" s="114"/>
      <c r="AP317" s="115"/>
    </row>
    <row r="318" spans="1:42" ht="21" thickBot="1">
      <c r="A318" s="1"/>
      <c r="B318" s="241"/>
      <c r="C318" s="250"/>
      <c r="D318" s="119" t="s">
        <v>51</v>
      </c>
      <c r="E318" s="244"/>
      <c r="F318" s="109"/>
      <c r="G318" s="110"/>
      <c r="H318" s="110"/>
      <c r="I318" s="110"/>
      <c r="J318" s="110"/>
      <c r="K318" s="110"/>
      <c r="L318" s="110"/>
      <c r="M318" s="110"/>
      <c r="N318" s="110"/>
      <c r="O318" s="110"/>
      <c r="P318" s="110"/>
      <c r="Q318" s="110"/>
      <c r="R318" s="110"/>
      <c r="S318" s="110"/>
      <c r="T318" s="110"/>
      <c r="U318" s="110"/>
      <c r="V318" s="110"/>
      <c r="W318" s="110"/>
      <c r="X318" s="110"/>
      <c r="Y318" s="110"/>
      <c r="Z318" s="110"/>
      <c r="AA318" s="110"/>
      <c r="AB318" s="110"/>
      <c r="AC318" s="110"/>
      <c r="AD318" s="110"/>
      <c r="AE318" s="110"/>
      <c r="AF318" s="110"/>
      <c r="AG318" s="110"/>
      <c r="AH318" s="110"/>
      <c r="AI318" s="110"/>
      <c r="AJ318" s="110"/>
      <c r="AK318" s="110"/>
      <c r="AL318" s="110"/>
      <c r="AM318" s="110"/>
      <c r="AN318" s="110"/>
      <c r="AO318" s="110"/>
      <c r="AP318" s="111"/>
    </row>
    <row r="319" spans="1:42" ht="21">
      <c r="B319" s="142"/>
      <c r="C319" s="142"/>
      <c r="D319" s="142"/>
      <c r="E319" s="142"/>
      <c r="F319" s="142"/>
      <c r="G319" s="142"/>
      <c r="H319" s="142"/>
      <c r="I319" s="142"/>
      <c r="J319" s="142"/>
      <c r="K319" s="142"/>
      <c r="L319" s="142"/>
      <c r="M319" s="142"/>
      <c r="N319" s="142"/>
      <c r="O319" s="142"/>
      <c r="P319" s="142"/>
      <c r="Q319" s="142"/>
      <c r="R319" s="142"/>
      <c r="S319" s="142"/>
      <c r="T319" s="142"/>
      <c r="U319" s="142"/>
      <c r="V319" s="142"/>
      <c r="W319" s="142"/>
      <c r="X319" s="142"/>
      <c r="Y319" s="142"/>
      <c r="Z319" s="142"/>
      <c r="AA319" s="142"/>
      <c r="AB319" s="142"/>
      <c r="AC319" s="142"/>
      <c r="AD319" s="142"/>
      <c r="AE319" s="142"/>
      <c r="AF319" s="142"/>
      <c r="AG319" s="142"/>
      <c r="AH319" s="142"/>
      <c r="AI319" s="142"/>
      <c r="AJ319" s="142"/>
      <c r="AK319" s="142"/>
      <c r="AL319" s="142"/>
      <c r="AM319" s="142"/>
      <c r="AN319" s="142"/>
      <c r="AO319" s="142"/>
      <c r="AP319" s="142"/>
    </row>
    <row r="320" spans="1:42" ht="21">
      <c r="B320" s="142"/>
      <c r="C320" s="142"/>
      <c r="D320" s="142"/>
      <c r="E320" s="142"/>
      <c r="F320" s="142"/>
      <c r="G320" s="142"/>
      <c r="H320" s="142"/>
      <c r="I320" s="142"/>
      <c r="J320" s="142"/>
      <c r="K320" s="142"/>
      <c r="L320" s="142"/>
      <c r="M320" s="142"/>
      <c r="N320" s="142"/>
      <c r="O320" s="142"/>
      <c r="P320" s="142"/>
      <c r="Q320" s="142"/>
      <c r="R320" s="142"/>
      <c r="S320" s="142"/>
      <c r="T320" s="142"/>
      <c r="U320" s="142"/>
      <c r="V320" s="142"/>
      <c r="W320" s="142"/>
      <c r="X320" s="142"/>
      <c r="Y320" s="142"/>
      <c r="Z320" s="142"/>
      <c r="AA320" s="142"/>
      <c r="AB320" s="142"/>
      <c r="AC320" s="142"/>
      <c r="AD320" s="142"/>
      <c r="AE320" s="142"/>
      <c r="AF320" s="142"/>
      <c r="AG320" s="142"/>
      <c r="AH320" s="142"/>
      <c r="AI320" s="142"/>
      <c r="AJ320" s="142"/>
      <c r="AK320" s="142"/>
      <c r="AL320" s="142"/>
      <c r="AM320" s="142"/>
      <c r="AN320" s="142"/>
      <c r="AO320" s="142"/>
      <c r="AP320" s="142"/>
    </row>
    <row r="321" spans="1:42" ht="18.75" customHeight="1">
      <c r="A321" s="1"/>
      <c r="B321" s="88"/>
      <c r="C321" s="296" t="s">
        <v>535</v>
      </c>
      <c r="D321" s="297"/>
      <c r="E321" s="297"/>
      <c r="F321" s="297"/>
      <c r="G321" s="297"/>
      <c r="H321" s="297"/>
      <c r="I321" s="297"/>
      <c r="J321" s="297"/>
      <c r="K321" s="297"/>
      <c r="L321" s="297"/>
      <c r="M321" s="297"/>
      <c r="N321" s="297"/>
      <c r="O321" s="297"/>
      <c r="P321" s="297"/>
      <c r="Q321" s="297"/>
      <c r="R321" s="297"/>
      <c r="S321" s="297"/>
      <c r="T321" s="297"/>
      <c r="U321" s="297"/>
      <c r="V321" s="297"/>
      <c r="W321" s="297"/>
      <c r="X321" s="297"/>
      <c r="Y321" s="297"/>
      <c r="Z321" s="297"/>
      <c r="AA321" s="297"/>
      <c r="AB321" s="297"/>
      <c r="AC321" s="297"/>
      <c r="AD321" s="297"/>
      <c r="AE321" s="297"/>
      <c r="AF321" s="297"/>
      <c r="AG321" s="297"/>
      <c r="AH321" s="297"/>
      <c r="AI321" s="297"/>
      <c r="AJ321" s="297"/>
      <c r="AK321" s="297"/>
      <c r="AL321" s="297"/>
      <c r="AM321" s="297"/>
      <c r="AN321" s="297"/>
      <c r="AO321" s="297"/>
      <c r="AP321" s="297"/>
    </row>
    <row r="322" spans="1:42" ht="20.25">
      <c r="A322" s="1"/>
      <c r="B322" s="88"/>
      <c r="C322" s="89"/>
      <c r="D322" s="89"/>
      <c r="E322" s="89"/>
      <c r="F322" s="89"/>
      <c r="G322" s="89"/>
      <c r="H322" s="89"/>
      <c r="I322" s="89"/>
      <c r="J322" s="89"/>
      <c r="K322" s="89"/>
      <c r="L322" s="89"/>
      <c r="M322" s="89"/>
      <c r="N322" s="89"/>
      <c r="O322" s="89"/>
      <c r="P322" s="89"/>
      <c r="Q322" s="89"/>
      <c r="R322" s="89"/>
      <c r="S322" s="89"/>
      <c r="T322" s="89"/>
      <c r="U322" s="89"/>
      <c r="V322" s="89"/>
      <c r="W322" s="89"/>
      <c r="X322" s="89"/>
      <c r="Y322" s="89"/>
      <c r="Z322" s="89"/>
      <c r="AA322" s="89"/>
      <c r="AB322" s="89"/>
      <c r="AC322" s="89"/>
      <c r="AD322" s="89"/>
      <c r="AE322" s="89"/>
      <c r="AF322" s="89"/>
      <c r="AG322" s="89"/>
      <c r="AH322" s="89"/>
      <c r="AI322" s="89"/>
      <c r="AJ322" s="89"/>
      <c r="AK322" s="89"/>
      <c r="AL322" s="89"/>
      <c r="AM322" s="89"/>
      <c r="AN322" s="89"/>
      <c r="AO322" s="89"/>
      <c r="AP322" s="89"/>
    </row>
    <row r="323" spans="1:42" ht="21" thickBot="1">
      <c r="A323" s="1"/>
      <c r="B323" s="88"/>
      <c r="C323" s="90"/>
      <c r="D323" s="90"/>
      <c r="E323" s="91"/>
      <c r="F323" s="92"/>
      <c r="G323" s="93"/>
      <c r="H323" s="93"/>
      <c r="I323" s="93"/>
      <c r="J323" s="93"/>
      <c r="K323" s="93"/>
      <c r="L323" s="93"/>
      <c r="M323" s="88"/>
      <c r="N323" s="88"/>
      <c r="O323" s="88"/>
      <c r="P323" s="88"/>
      <c r="Q323" s="88"/>
      <c r="R323" s="88"/>
      <c r="S323" s="88"/>
      <c r="T323" s="88"/>
      <c r="U323" s="88"/>
      <c r="V323" s="88"/>
      <c r="W323" s="88"/>
      <c r="X323" s="88"/>
      <c r="Y323" s="88"/>
      <c r="Z323" s="88"/>
      <c r="AA323" s="88"/>
      <c r="AB323" s="88"/>
      <c r="AC323" s="88"/>
      <c r="AD323" s="88"/>
      <c r="AE323" s="88"/>
      <c r="AF323" s="88"/>
      <c r="AG323" s="88"/>
      <c r="AH323" s="88"/>
      <c r="AI323" s="88"/>
      <c r="AJ323" s="88"/>
      <c r="AK323" s="88"/>
      <c r="AL323" s="88"/>
      <c r="AM323" s="88"/>
      <c r="AN323" s="88"/>
      <c r="AO323" s="88"/>
      <c r="AP323" s="88"/>
    </row>
    <row r="324" spans="1:42" ht="21" customHeight="1" thickBot="1">
      <c r="A324" s="1"/>
      <c r="B324" s="252" t="s">
        <v>70</v>
      </c>
      <c r="C324" s="292" t="s">
        <v>84</v>
      </c>
      <c r="D324" s="292"/>
      <c r="E324" s="298" t="s">
        <v>29</v>
      </c>
      <c r="F324" s="301" t="s">
        <v>30</v>
      </c>
      <c r="G324" s="304" t="s">
        <v>120</v>
      </c>
      <c r="H324" s="305"/>
      <c r="I324" s="305"/>
      <c r="J324" s="305"/>
      <c r="K324" s="305"/>
      <c r="L324" s="305"/>
      <c r="M324" s="305"/>
      <c r="N324" s="305"/>
      <c r="O324" s="305"/>
      <c r="P324" s="305"/>
      <c r="Q324" s="305"/>
      <c r="R324" s="305"/>
      <c r="S324" s="305"/>
      <c r="T324" s="305"/>
      <c r="U324" s="305"/>
      <c r="V324" s="305"/>
      <c r="W324" s="305"/>
      <c r="X324" s="305"/>
      <c r="Y324" s="305"/>
      <c r="Z324" s="305"/>
      <c r="AA324" s="305"/>
      <c r="AB324" s="305"/>
      <c r="AC324" s="305"/>
      <c r="AD324" s="305"/>
      <c r="AE324" s="305"/>
      <c r="AF324" s="305"/>
      <c r="AG324" s="305"/>
      <c r="AH324" s="305"/>
      <c r="AI324" s="305"/>
      <c r="AJ324" s="305"/>
      <c r="AK324" s="305"/>
      <c r="AL324" s="305"/>
      <c r="AM324" s="305"/>
      <c r="AN324" s="305"/>
      <c r="AO324" s="305"/>
      <c r="AP324" s="306"/>
    </row>
    <row r="325" spans="1:42" ht="18.75" customHeight="1">
      <c r="A325" s="1"/>
      <c r="B325" s="253"/>
      <c r="C325" s="292"/>
      <c r="D325" s="292"/>
      <c r="E325" s="299"/>
      <c r="F325" s="302"/>
      <c r="G325" s="307" t="s">
        <v>31</v>
      </c>
      <c r="H325" s="290"/>
      <c r="I325" s="290"/>
      <c r="J325" s="290" t="s">
        <v>32</v>
      </c>
      <c r="K325" s="290"/>
      <c r="L325" s="290"/>
      <c r="M325" s="290" t="s">
        <v>33</v>
      </c>
      <c r="N325" s="290"/>
      <c r="O325" s="290"/>
      <c r="P325" s="290" t="s">
        <v>34</v>
      </c>
      <c r="Q325" s="290"/>
      <c r="R325" s="290"/>
      <c r="S325" s="290" t="s">
        <v>35</v>
      </c>
      <c r="T325" s="290"/>
      <c r="U325" s="290"/>
      <c r="V325" s="290" t="s">
        <v>36</v>
      </c>
      <c r="W325" s="290"/>
      <c r="X325" s="290"/>
      <c r="Y325" s="290" t="s">
        <v>37</v>
      </c>
      <c r="Z325" s="290"/>
      <c r="AA325" s="290"/>
      <c r="AB325" s="290" t="s">
        <v>38</v>
      </c>
      <c r="AC325" s="290"/>
      <c r="AD325" s="290"/>
      <c r="AE325" s="290" t="s">
        <v>39</v>
      </c>
      <c r="AF325" s="290"/>
      <c r="AG325" s="290"/>
      <c r="AH325" s="290" t="s">
        <v>40</v>
      </c>
      <c r="AI325" s="290"/>
      <c r="AJ325" s="290"/>
      <c r="AK325" s="290" t="s">
        <v>41</v>
      </c>
      <c r="AL325" s="290"/>
      <c r="AM325" s="290"/>
      <c r="AN325" s="290" t="s">
        <v>42</v>
      </c>
      <c r="AO325" s="290"/>
      <c r="AP325" s="291"/>
    </row>
    <row r="326" spans="1:42" ht="61.5" thickBot="1">
      <c r="A326" s="1"/>
      <c r="B326" s="253"/>
      <c r="C326" s="292"/>
      <c r="D326" s="292"/>
      <c r="E326" s="300"/>
      <c r="F326" s="303"/>
      <c r="G326" s="94" t="s">
        <v>43</v>
      </c>
      <c r="H326" s="95" t="s">
        <v>44</v>
      </c>
      <c r="I326" s="95" t="s">
        <v>45</v>
      </c>
      <c r="J326" s="95" t="s">
        <v>43</v>
      </c>
      <c r="K326" s="95" t="s">
        <v>44</v>
      </c>
      <c r="L326" s="95" t="s">
        <v>45</v>
      </c>
      <c r="M326" s="95" t="s">
        <v>43</v>
      </c>
      <c r="N326" s="95" t="s">
        <v>44</v>
      </c>
      <c r="O326" s="95" t="s">
        <v>45</v>
      </c>
      <c r="P326" s="95" t="s">
        <v>43</v>
      </c>
      <c r="Q326" s="95" t="s">
        <v>44</v>
      </c>
      <c r="R326" s="95" t="s">
        <v>45</v>
      </c>
      <c r="S326" s="95" t="s">
        <v>43</v>
      </c>
      <c r="T326" s="95" t="s">
        <v>44</v>
      </c>
      <c r="U326" s="95" t="s">
        <v>45</v>
      </c>
      <c r="V326" s="95" t="s">
        <v>43</v>
      </c>
      <c r="W326" s="95" t="s">
        <v>44</v>
      </c>
      <c r="X326" s="95" t="s">
        <v>45</v>
      </c>
      <c r="Y326" s="95" t="s">
        <v>43</v>
      </c>
      <c r="Z326" s="95" t="s">
        <v>44</v>
      </c>
      <c r="AA326" s="95" t="s">
        <v>45</v>
      </c>
      <c r="AB326" s="95" t="s">
        <v>43</v>
      </c>
      <c r="AC326" s="95" t="s">
        <v>44</v>
      </c>
      <c r="AD326" s="95" t="s">
        <v>45</v>
      </c>
      <c r="AE326" s="95" t="s">
        <v>43</v>
      </c>
      <c r="AF326" s="95" t="s">
        <v>44</v>
      </c>
      <c r="AG326" s="95" t="s">
        <v>45</v>
      </c>
      <c r="AH326" s="95" t="s">
        <v>43</v>
      </c>
      <c r="AI326" s="95" t="s">
        <v>44</v>
      </c>
      <c r="AJ326" s="95" t="s">
        <v>45</v>
      </c>
      <c r="AK326" s="95" t="s">
        <v>43</v>
      </c>
      <c r="AL326" s="95" t="s">
        <v>44</v>
      </c>
      <c r="AM326" s="95" t="s">
        <v>45</v>
      </c>
      <c r="AN326" s="95" t="s">
        <v>43</v>
      </c>
      <c r="AO326" s="95" t="s">
        <v>44</v>
      </c>
      <c r="AP326" s="96" t="s">
        <v>45</v>
      </c>
    </row>
    <row r="327" spans="1:42" ht="21" thickBot="1">
      <c r="A327" s="1"/>
      <c r="B327" s="254"/>
      <c r="C327" s="292">
        <v>1</v>
      </c>
      <c r="D327" s="292"/>
      <c r="E327" s="97">
        <v>2</v>
      </c>
      <c r="F327" s="98">
        <v>3</v>
      </c>
      <c r="G327" s="293">
        <v>4</v>
      </c>
      <c r="H327" s="293"/>
      <c r="I327" s="293"/>
      <c r="J327" s="293">
        <v>5</v>
      </c>
      <c r="K327" s="293"/>
      <c r="L327" s="293"/>
      <c r="M327" s="293">
        <v>6</v>
      </c>
      <c r="N327" s="293"/>
      <c r="O327" s="293"/>
      <c r="P327" s="293">
        <v>7</v>
      </c>
      <c r="Q327" s="293"/>
      <c r="R327" s="293"/>
      <c r="S327" s="293">
        <v>8</v>
      </c>
      <c r="T327" s="293"/>
      <c r="U327" s="293"/>
      <c r="V327" s="293">
        <v>9</v>
      </c>
      <c r="W327" s="293"/>
      <c r="X327" s="293"/>
      <c r="Y327" s="293">
        <v>10</v>
      </c>
      <c r="Z327" s="293"/>
      <c r="AA327" s="293"/>
      <c r="AB327" s="293">
        <v>11</v>
      </c>
      <c r="AC327" s="293"/>
      <c r="AD327" s="293"/>
      <c r="AE327" s="293">
        <v>12</v>
      </c>
      <c r="AF327" s="293"/>
      <c r="AG327" s="293"/>
      <c r="AH327" s="293">
        <v>13</v>
      </c>
      <c r="AI327" s="293"/>
      <c r="AJ327" s="293"/>
      <c r="AK327" s="293">
        <v>14</v>
      </c>
      <c r="AL327" s="293"/>
      <c r="AM327" s="293"/>
      <c r="AN327" s="293">
        <v>15</v>
      </c>
      <c r="AO327" s="293"/>
      <c r="AP327" s="294"/>
    </row>
    <row r="328" spans="1:42" ht="21" thickBot="1">
      <c r="A328" s="1"/>
      <c r="B328" s="99"/>
      <c r="C328" s="295" t="s">
        <v>46</v>
      </c>
      <c r="D328" s="295"/>
      <c r="E328" s="100"/>
      <c r="F328" s="101"/>
      <c r="G328" s="102"/>
      <c r="H328" s="102"/>
      <c r="I328" s="102"/>
      <c r="J328" s="102"/>
      <c r="K328" s="102"/>
      <c r="L328" s="102"/>
      <c r="M328" s="102"/>
      <c r="N328" s="102"/>
      <c r="O328" s="102"/>
      <c r="P328" s="102"/>
      <c r="Q328" s="102"/>
      <c r="R328" s="102"/>
      <c r="S328" s="102"/>
      <c r="T328" s="102"/>
      <c r="U328" s="102"/>
      <c r="V328" s="102"/>
      <c r="W328" s="102"/>
      <c r="X328" s="102"/>
      <c r="Y328" s="102"/>
      <c r="Z328" s="102"/>
      <c r="AA328" s="102"/>
      <c r="AB328" s="102"/>
      <c r="AC328" s="102"/>
      <c r="AD328" s="102"/>
      <c r="AE328" s="102"/>
      <c r="AF328" s="102"/>
      <c r="AG328" s="102"/>
      <c r="AH328" s="102"/>
      <c r="AI328" s="102"/>
      <c r="AJ328" s="102"/>
      <c r="AK328" s="102"/>
      <c r="AL328" s="102"/>
      <c r="AM328" s="102"/>
      <c r="AN328" s="102"/>
      <c r="AO328" s="102"/>
      <c r="AP328" s="103"/>
    </row>
    <row r="329" spans="1:42" ht="20.25" customHeight="1">
      <c r="A329" s="1"/>
      <c r="B329" s="251">
        <v>1</v>
      </c>
      <c r="C329" s="262" t="s">
        <v>77</v>
      </c>
      <c r="D329" s="104" t="s">
        <v>47</v>
      </c>
      <c r="E329" s="275" t="s">
        <v>23</v>
      </c>
      <c r="F329" s="105">
        <v>3</v>
      </c>
      <c r="G329" s="105">
        <f t="shared" ref="G329:U329" si="90">SUM(G330:G333)</f>
        <v>0</v>
      </c>
      <c r="H329" s="105">
        <f t="shared" si="90"/>
        <v>0</v>
      </c>
      <c r="I329" s="105">
        <f t="shared" si="90"/>
        <v>0</v>
      </c>
      <c r="J329" s="105">
        <f t="shared" si="90"/>
        <v>0</v>
      </c>
      <c r="K329" s="105">
        <f t="shared" si="90"/>
        <v>0</v>
      </c>
      <c r="L329" s="105">
        <f t="shared" si="90"/>
        <v>0</v>
      </c>
      <c r="M329" s="105">
        <f t="shared" si="90"/>
        <v>0</v>
      </c>
      <c r="N329" s="105">
        <f t="shared" si="90"/>
        <v>0</v>
      </c>
      <c r="O329" s="105">
        <f t="shared" si="90"/>
        <v>0</v>
      </c>
      <c r="P329" s="105">
        <f t="shared" si="90"/>
        <v>0</v>
      </c>
      <c r="Q329" s="105">
        <f t="shared" si="90"/>
        <v>0</v>
      </c>
      <c r="R329" s="105">
        <f t="shared" si="90"/>
        <v>3</v>
      </c>
      <c r="S329" s="105">
        <f t="shared" si="90"/>
        <v>0</v>
      </c>
      <c r="T329" s="105">
        <f t="shared" si="90"/>
        <v>0</v>
      </c>
      <c r="U329" s="105">
        <f t="shared" si="90"/>
        <v>0</v>
      </c>
      <c r="V329" s="14">
        <v>0</v>
      </c>
      <c r="W329" s="14">
        <v>0</v>
      </c>
      <c r="X329" s="14">
        <v>0</v>
      </c>
      <c r="Y329" s="14">
        <v>0</v>
      </c>
      <c r="Z329" s="14">
        <v>0</v>
      </c>
      <c r="AA329" s="14">
        <v>0</v>
      </c>
      <c r="AB329" s="14">
        <v>0</v>
      </c>
      <c r="AC329" s="14">
        <v>0</v>
      </c>
      <c r="AD329" s="14">
        <v>0</v>
      </c>
      <c r="AE329" s="14">
        <v>0</v>
      </c>
      <c r="AF329" s="14">
        <v>0</v>
      </c>
      <c r="AG329" s="14">
        <v>0</v>
      </c>
      <c r="AH329" s="11">
        <v>0</v>
      </c>
      <c r="AI329" s="11">
        <v>0</v>
      </c>
      <c r="AJ329" s="11">
        <v>0</v>
      </c>
      <c r="AK329" s="105">
        <f t="shared" ref="AK329:AP329" si="91">SUM(AK330:AK333)</f>
        <v>0</v>
      </c>
      <c r="AL329" s="105">
        <f t="shared" si="91"/>
        <v>0</v>
      </c>
      <c r="AM329" s="105">
        <f t="shared" si="91"/>
        <v>0</v>
      </c>
      <c r="AN329" s="105">
        <f t="shared" si="91"/>
        <v>0</v>
      </c>
      <c r="AO329" s="105">
        <f t="shared" si="91"/>
        <v>0</v>
      </c>
      <c r="AP329" s="105">
        <f t="shared" si="91"/>
        <v>0</v>
      </c>
    </row>
    <row r="330" spans="1:42" ht="40.5">
      <c r="A330" s="1"/>
      <c r="B330" s="251"/>
      <c r="C330" s="262"/>
      <c r="D330" s="104" t="s">
        <v>48</v>
      </c>
      <c r="E330" s="272"/>
      <c r="F330" s="106">
        <v>3</v>
      </c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>
        <v>3</v>
      </c>
      <c r="S330" s="107"/>
      <c r="T330" s="107"/>
      <c r="U330" s="107"/>
      <c r="V330" s="107"/>
      <c r="W330" s="107"/>
      <c r="X330" s="107"/>
      <c r="Y330" s="107"/>
      <c r="Z330" s="107"/>
      <c r="AA330" s="107"/>
      <c r="AB330" s="107"/>
      <c r="AC330" s="107"/>
      <c r="AD330" s="107"/>
      <c r="AE330" s="107"/>
      <c r="AF330" s="107"/>
      <c r="AG330" s="107"/>
      <c r="AH330" s="107"/>
      <c r="AI330" s="107"/>
      <c r="AJ330" s="107"/>
      <c r="AK330" s="107"/>
      <c r="AL330" s="107"/>
      <c r="AM330" s="107"/>
      <c r="AN330" s="107"/>
      <c r="AO330" s="107"/>
      <c r="AP330" s="108"/>
    </row>
    <row r="331" spans="1:42" ht="40.5">
      <c r="A331" s="1"/>
      <c r="B331" s="251"/>
      <c r="C331" s="262"/>
      <c r="D331" s="104" t="s">
        <v>49</v>
      </c>
      <c r="E331" s="272"/>
      <c r="F331" s="106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  <c r="AA331" s="107"/>
      <c r="AB331" s="107"/>
      <c r="AC331" s="107"/>
      <c r="AD331" s="107"/>
      <c r="AE331" s="107"/>
      <c r="AF331" s="107"/>
      <c r="AG331" s="107"/>
      <c r="AH331" s="107"/>
      <c r="AI331" s="107"/>
      <c r="AJ331" s="107"/>
      <c r="AK331" s="107"/>
      <c r="AL331" s="107"/>
      <c r="AM331" s="107"/>
      <c r="AN331" s="107"/>
      <c r="AO331" s="107"/>
      <c r="AP331" s="108"/>
    </row>
    <row r="332" spans="1:42" ht="20.25">
      <c r="A332" s="1"/>
      <c r="B332" s="251"/>
      <c r="C332" s="262"/>
      <c r="D332" s="104" t="s">
        <v>50</v>
      </c>
      <c r="E332" s="272"/>
      <c r="F332" s="106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1"/>
      <c r="AI332" s="11"/>
      <c r="AJ332" s="11"/>
      <c r="AK332" s="107"/>
      <c r="AL332" s="107"/>
      <c r="AM332" s="107"/>
      <c r="AN332" s="107"/>
      <c r="AO332" s="107"/>
      <c r="AP332" s="108"/>
    </row>
    <row r="333" spans="1:42" ht="21" thickBot="1">
      <c r="A333" s="1"/>
      <c r="B333" s="251"/>
      <c r="C333" s="262"/>
      <c r="D333" s="104" t="s">
        <v>51</v>
      </c>
      <c r="E333" s="276"/>
      <c r="F333" s="109"/>
      <c r="G333" s="110"/>
      <c r="H333" s="110"/>
      <c r="I333" s="110"/>
      <c r="J333" s="110"/>
      <c r="K333" s="110"/>
      <c r="L333" s="110"/>
      <c r="M333" s="110"/>
      <c r="N333" s="110"/>
      <c r="O333" s="110"/>
      <c r="P333" s="110"/>
      <c r="Q333" s="110"/>
      <c r="R333" s="110"/>
      <c r="S333" s="110"/>
      <c r="T333" s="110"/>
      <c r="U333" s="110"/>
      <c r="V333" s="110"/>
      <c r="W333" s="110"/>
      <c r="X333" s="110"/>
      <c r="Y333" s="110"/>
      <c r="Z333" s="110"/>
      <c r="AA333" s="110"/>
      <c r="AB333" s="110"/>
      <c r="AC333" s="110"/>
      <c r="AD333" s="110"/>
      <c r="AE333" s="110"/>
      <c r="AF333" s="110"/>
      <c r="AG333" s="110"/>
      <c r="AH333" s="110"/>
      <c r="AI333" s="110"/>
      <c r="AJ333" s="110"/>
      <c r="AK333" s="110"/>
      <c r="AL333" s="110"/>
      <c r="AM333" s="110"/>
      <c r="AN333" s="110"/>
      <c r="AO333" s="110"/>
      <c r="AP333" s="111"/>
    </row>
    <row r="334" spans="1:42" ht="20.25" customHeight="1">
      <c r="A334" s="1"/>
      <c r="B334" s="251">
        <v>2</v>
      </c>
      <c r="C334" s="262" t="s">
        <v>78</v>
      </c>
      <c r="D334" s="104" t="s">
        <v>47</v>
      </c>
      <c r="E334" s="271" t="s">
        <v>23</v>
      </c>
      <c r="F334" s="112">
        <v>0</v>
      </c>
      <c r="G334" s="112">
        <f t="shared" ref="G334:X334" si="92">G335+G336+G337+G338</f>
        <v>0</v>
      </c>
      <c r="H334" s="112">
        <f t="shared" si="92"/>
        <v>0</v>
      </c>
      <c r="I334" s="112">
        <f t="shared" si="92"/>
        <v>0</v>
      </c>
      <c r="J334" s="112">
        <f t="shared" si="92"/>
        <v>0</v>
      </c>
      <c r="K334" s="112">
        <f t="shared" si="92"/>
        <v>0</v>
      </c>
      <c r="L334" s="112">
        <f t="shared" si="92"/>
        <v>0</v>
      </c>
      <c r="M334" s="112">
        <f t="shared" si="92"/>
        <v>0</v>
      </c>
      <c r="N334" s="112">
        <f t="shared" si="92"/>
        <v>0</v>
      </c>
      <c r="O334" s="112">
        <f t="shared" si="92"/>
        <v>0</v>
      </c>
      <c r="P334" s="112">
        <f t="shared" si="92"/>
        <v>0</v>
      </c>
      <c r="Q334" s="112">
        <f t="shared" si="92"/>
        <v>0</v>
      </c>
      <c r="R334" s="112">
        <f t="shared" si="92"/>
        <v>0</v>
      </c>
      <c r="S334" s="112">
        <f t="shared" si="92"/>
        <v>0</v>
      </c>
      <c r="T334" s="112">
        <f t="shared" si="92"/>
        <v>0</v>
      </c>
      <c r="U334" s="112">
        <f t="shared" si="92"/>
        <v>0</v>
      </c>
      <c r="V334" s="112">
        <f t="shared" si="92"/>
        <v>0</v>
      </c>
      <c r="W334" s="112">
        <f t="shared" si="92"/>
        <v>0</v>
      </c>
      <c r="X334" s="112">
        <f t="shared" si="92"/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12">
        <f t="shared" ref="AK334:AP334" si="93">AK335+AK336+AK337+AK338</f>
        <v>0</v>
      </c>
      <c r="AL334" s="112">
        <f t="shared" si="93"/>
        <v>0</v>
      </c>
      <c r="AM334" s="112">
        <f t="shared" si="93"/>
        <v>0</v>
      </c>
      <c r="AN334" s="112">
        <f t="shared" si="93"/>
        <v>0</v>
      </c>
      <c r="AO334" s="112">
        <f t="shared" si="93"/>
        <v>0</v>
      </c>
      <c r="AP334" s="112">
        <f t="shared" si="93"/>
        <v>0</v>
      </c>
    </row>
    <row r="335" spans="1:42" ht="40.5">
      <c r="A335" s="1"/>
      <c r="B335" s="251"/>
      <c r="C335" s="262"/>
      <c r="D335" s="104" t="s">
        <v>48</v>
      </c>
      <c r="E335" s="272"/>
      <c r="F335" s="106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7"/>
      <c r="AC335" s="107"/>
      <c r="AD335" s="107"/>
      <c r="AE335" s="107"/>
      <c r="AF335" s="107"/>
      <c r="AG335" s="107"/>
      <c r="AH335" s="107"/>
      <c r="AI335" s="107"/>
      <c r="AJ335" s="107"/>
      <c r="AK335" s="107"/>
      <c r="AL335" s="107"/>
      <c r="AM335" s="107"/>
      <c r="AN335" s="107"/>
      <c r="AO335" s="107"/>
      <c r="AP335" s="108"/>
    </row>
    <row r="336" spans="1:42" ht="40.5">
      <c r="A336" s="1"/>
      <c r="B336" s="251"/>
      <c r="C336" s="262"/>
      <c r="D336" s="104" t="s">
        <v>49</v>
      </c>
      <c r="E336" s="272"/>
      <c r="F336" s="106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7"/>
      <c r="AC336" s="107"/>
      <c r="AD336" s="107"/>
      <c r="AE336" s="107"/>
      <c r="AF336" s="107"/>
      <c r="AG336" s="107"/>
      <c r="AH336" s="107"/>
      <c r="AI336" s="107"/>
      <c r="AJ336" s="107"/>
      <c r="AK336" s="107"/>
      <c r="AL336" s="107"/>
      <c r="AM336" s="107"/>
      <c r="AN336" s="107"/>
      <c r="AO336" s="107"/>
      <c r="AP336" s="108"/>
    </row>
    <row r="337" spans="1:42" ht="20.25">
      <c r="A337" s="1"/>
      <c r="B337" s="251"/>
      <c r="C337" s="262"/>
      <c r="D337" s="104" t="s">
        <v>50</v>
      </c>
      <c r="E337" s="272"/>
      <c r="F337" s="106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07"/>
      <c r="AL337" s="107"/>
      <c r="AM337" s="107"/>
      <c r="AN337" s="107"/>
      <c r="AO337" s="107"/>
      <c r="AP337" s="108"/>
    </row>
    <row r="338" spans="1:42" ht="21" thickBot="1">
      <c r="A338" s="1"/>
      <c r="B338" s="251"/>
      <c r="C338" s="262"/>
      <c r="D338" s="104" t="s">
        <v>51</v>
      </c>
      <c r="E338" s="273"/>
      <c r="F338" s="113"/>
      <c r="G338" s="114"/>
      <c r="H338" s="114"/>
      <c r="I338" s="114"/>
      <c r="J338" s="114"/>
      <c r="K338" s="114"/>
      <c r="L338" s="114"/>
      <c r="M338" s="114"/>
      <c r="N338" s="114"/>
      <c r="O338" s="114"/>
      <c r="P338" s="114"/>
      <c r="Q338" s="114"/>
      <c r="R338" s="114"/>
      <c r="S338" s="114"/>
      <c r="T338" s="114"/>
      <c r="U338" s="114"/>
      <c r="V338" s="114"/>
      <c r="W338" s="114"/>
      <c r="X338" s="114"/>
      <c r="Y338" s="114"/>
      <c r="Z338" s="114"/>
      <c r="AA338" s="114"/>
      <c r="AB338" s="114"/>
      <c r="AC338" s="114"/>
      <c r="AD338" s="114"/>
      <c r="AE338" s="114"/>
      <c r="AF338" s="114"/>
      <c r="AG338" s="114"/>
      <c r="AH338" s="114"/>
      <c r="AI338" s="114"/>
      <c r="AJ338" s="114"/>
      <c r="AK338" s="114"/>
      <c r="AL338" s="114"/>
      <c r="AM338" s="114"/>
      <c r="AN338" s="114"/>
      <c r="AO338" s="114"/>
      <c r="AP338" s="115"/>
    </row>
    <row r="339" spans="1:42" ht="20.25" customHeight="1">
      <c r="A339" s="1"/>
      <c r="B339" s="239">
        <v>3</v>
      </c>
      <c r="C339" s="262" t="s">
        <v>52</v>
      </c>
      <c r="D339" s="104" t="s">
        <v>47</v>
      </c>
      <c r="E339" s="275" t="s">
        <v>23</v>
      </c>
      <c r="F339" s="106">
        <v>3</v>
      </c>
      <c r="G339" s="106">
        <f t="shared" ref="G339:U339" si="94">G340+G341+G342+G343</f>
        <v>0</v>
      </c>
      <c r="H339" s="106">
        <f t="shared" si="94"/>
        <v>0</v>
      </c>
      <c r="I339" s="106">
        <f t="shared" si="94"/>
        <v>0</v>
      </c>
      <c r="J339" s="106">
        <f t="shared" si="94"/>
        <v>0</v>
      </c>
      <c r="K339" s="106">
        <f t="shared" si="94"/>
        <v>0</v>
      </c>
      <c r="L339" s="106">
        <f t="shared" si="94"/>
        <v>0</v>
      </c>
      <c r="M339" s="106">
        <f t="shared" si="94"/>
        <v>0</v>
      </c>
      <c r="N339" s="106">
        <f t="shared" si="94"/>
        <v>0</v>
      </c>
      <c r="O339" s="106">
        <f t="shared" si="94"/>
        <v>0</v>
      </c>
      <c r="P339" s="106">
        <f t="shared" si="94"/>
        <v>0</v>
      </c>
      <c r="Q339" s="106">
        <f t="shared" si="94"/>
        <v>0</v>
      </c>
      <c r="R339" s="106">
        <f t="shared" si="94"/>
        <v>3</v>
      </c>
      <c r="S339" s="106">
        <f t="shared" si="94"/>
        <v>0</v>
      </c>
      <c r="T339" s="106">
        <f t="shared" si="94"/>
        <v>0</v>
      </c>
      <c r="U339" s="106">
        <f t="shared" si="94"/>
        <v>0</v>
      </c>
      <c r="V339" s="11">
        <v>0</v>
      </c>
      <c r="W339" s="11">
        <v>0</v>
      </c>
      <c r="X339" s="11">
        <v>0</v>
      </c>
      <c r="Y339" s="11">
        <v>0</v>
      </c>
      <c r="Z339" s="11">
        <v>0</v>
      </c>
      <c r="AA339" s="11">
        <v>0</v>
      </c>
      <c r="AB339" s="11">
        <v>0</v>
      </c>
      <c r="AC339" s="11">
        <v>0</v>
      </c>
      <c r="AD339" s="11">
        <v>0</v>
      </c>
      <c r="AE339" s="11">
        <v>0</v>
      </c>
      <c r="AF339" s="11">
        <v>0</v>
      </c>
      <c r="AG339" s="11">
        <v>0</v>
      </c>
      <c r="AH339" s="11">
        <v>0</v>
      </c>
      <c r="AI339" s="11">
        <v>0</v>
      </c>
      <c r="AJ339" s="11">
        <v>0</v>
      </c>
      <c r="AK339" s="106">
        <f t="shared" ref="AK339:AP339" si="95">AK340+AK341+AK342+AK343</f>
        <v>0</v>
      </c>
      <c r="AL339" s="106">
        <f t="shared" si="95"/>
        <v>0</v>
      </c>
      <c r="AM339" s="106">
        <f t="shared" si="95"/>
        <v>0</v>
      </c>
      <c r="AN339" s="106">
        <f t="shared" si="95"/>
        <v>0</v>
      </c>
      <c r="AO339" s="106">
        <f t="shared" si="95"/>
        <v>0</v>
      </c>
      <c r="AP339" s="106">
        <f t="shared" si="95"/>
        <v>0</v>
      </c>
    </row>
    <row r="340" spans="1:42" ht="40.5">
      <c r="A340" s="1"/>
      <c r="B340" s="240"/>
      <c r="C340" s="274"/>
      <c r="D340" s="104" t="s">
        <v>48</v>
      </c>
      <c r="E340" s="272"/>
      <c r="F340" s="106">
        <v>3</v>
      </c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>
        <v>3</v>
      </c>
      <c r="S340" s="107"/>
      <c r="T340" s="107"/>
      <c r="U340" s="107"/>
      <c r="V340" s="107"/>
      <c r="W340" s="107"/>
      <c r="X340" s="107"/>
      <c r="Y340" s="107"/>
      <c r="Z340" s="107"/>
      <c r="AA340" s="107"/>
      <c r="AB340" s="107"/>
      <c r="AC340" s="107"/>
      <c r="AD340" s="107"/>
      <c r="AE340" s="107"/>
      <c r="AF340" s="107"/>
      <c r="AG340" s="107"/>
      <c r="AH340" s="107"/>
      <c r="AI340" s="107"/>
      <c r="AJ340" s="107"/>
      <c r="AK340" s="107"/>
      <c r="AL340" s="107"/>
      <c r="AM340" s="107"/>
      <c r="AN340" s="107"/>
      <c r="AO340" s="107"/>
      <c r="AP340" s="108"/>
    </row>
    <row r="341" spans="1:42" ht="40.5">
      <c r="A341" s="1"/>
      <c r="B341" s="240"/>
      <c r="C341" s="274"/>
      <c r="D341" s="104" t="s">
        <v>49</v>
      </c>
      <c r="E341" s="272"/>
      <c r="F341" s="106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  <c r="AA341" s="107"/>
      <c r="AB341" s="107"/>
      <c r="AC341" s="107"/>
      <c r="AD341" s="107"/>
      <c r="AE341" s="107"/>
      <c r="AF341" s="107"/>
      <c r="AG341" s="107"/>
      <c r="AH341" s="107"/>
      <c r="AI341" s="107"/>
      <c r="AJ341" s="107"/>
      <c r="AK341" s="107"/>
      <c r="AL341" s="107"/>
      <c r="AM341" s="107"/>
      <c r="AN341" s="107"/>
      <c r="AO341" s="107"/>
      <c r="AP341" s="108"/>
    </row>
    <row r="342" spans="1:42" ht="20.25">
      <c r="A342" s="1"/>
      <c r="B342" s="240"/>
      <c r="C342" s="274"/>
      <c r="D342" s="104" t="s">
        <v>50</v>
      </c>
      <c r="E342" s="272"/>
      <c r="F342" s="106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07"/>
      <c r="AL342" s="107"/>
      <c r="AM342" s="107"/>
      <c r="AN342" s="107"/>
      <c r="AO342" s="107"/>
      <c r="AP342" s="108"/>
    </row>
    <row r="343" spans="1:42" ht="21" thickBot="1">
      <c r="A343" s="1"/>
      <c r="B343" s="241"/>
      <c r="C343" s="274"/>
      <c r="D343" s="104" t="s">
        <v>51</v>
      </c>
      <c r="E343" s="276"/>
      <c r="F343" s="109"/>
      <c r="G343" s="110"/>
      <c r="H343" s="110"/>
      <c r="I343" s="110"/>
      <c r="J343" s="110"/>
      <c r="K343" s="110"/>
      <c r="L343" s="110"/>
      <c r="M343" s="110"/>
      <c r="N343" s="110"/>
      <c r="O343" s="110"/>
      <c r="P343" s="110"/>
      <c r="Q343" s="110"/>
      <c r="R343" s="110"/>
      <c r="S343" s="110"/>
      <c r="T343" s="110"/>
      <c r="U343" s="110"/>
      <c r="V343" s="110"/>
      <c r="W343" s="110"/>
      <c r="X343" s="110"/>
      <c r="Y343" s="110"/>
      <c r="Z343" s="110"/>
      <c r="AA343" s="110"/>
      <c r="AB343" s="110"/>
      <c r="AC343" s="110"/>
      <c r="AD343" s="110"/>
      <c r="AE343" s="110"/>
      <c r="AF343" s="110"/>
      <c r="AG343" s="110"/>
      <c r="AH343" s="110"/>
      <c r="AI343" s="110"/>
      <c r="AJ343" s="110"/>
      <c r="AK343" s="110"/>
      <c r="AL343" s="110"/>
      <c r="AM343" s="110"/>
      <c r="AN343" s="110"/>
      <c r="AO343" s="110"/>
      <c r="AP343" s="111"/>
    </row>
    <row r="344" spans="1:42" ht="15.75" customHeight="1">
      <c r="A344" s="1"/>
      <c r="B344" s="239">
        <v>4</v>
      </c>
      <c r="C344" s="277" t="s">
        <v>53</v>
      </c>
      <c r="D344" s="116" t="s">
        <v>47</v>
      </c>
      <c r="E344" s="279" t="s">
        <v>23</v>
      </c>
      <c r="F344" s="106">
        <f>F345+F346+F347+F348</f>
        <v>0</v>
      </c>
      <c r="G344" s="106">
        <f t="shared" ref="G344:AP344" si="96">G345+G346+G347+G348</f>
        <v>0</v>
      </c>
      <c r="H344" s="106">
        <f t="shared" si="96"/>
        <v>0</v>
      </c>
      <c r="I344" s="106">
        <f t="shared" si="96"/>
        <v>0</v>
      </c>
      <c r="J344" s="106">
        <f t="shared" si="96"/>
        <v>0</v>
      </c>
      <c r="K344" s="106">
        <f t="shared" si="96"/>
        <v>0</v>
      </c>
      <c r="L344" s="106">
        <f t="shared" si="96"/>
        <v>0</v>
      </c>
      <c r="M344" s="106">
        <f t="shared" si="96"/>
        <v>0</v>
      </c>
      <c r="N344" s="106">
        <f t="shared" si="96"/>
        <v>0</v>
      </c>
      <c r="O344" s="106">
        <f t="shared" si="96"/>
        <v>0</v>
      </c>
      <c r="P344" s="106">
        <f t="shared" si="96"/>
        <v>0</v>
      </c>
      <c r="Q344" s="106">
        <f t="shared" si="96"/>
        <v>0</v>
      </c>
      <c r="R344" s="106">
        <f t="shared" si="96"/>
        <v>0</v>
      </c>
      <c r="S344" s="106">
        <f t="shared" si="96"/>
        <v>0</v>
      </c>
      <c r="T344" s="106">
        <f t="shared" si="96"/>
        <v>0</v>
      </c>
      <c r="U344" s="106">
        <f t="shared" si="96"/>
        <v>0</v>
      </c>
      <c r="V344" s="106">
        <f t="shared" si="96"/>
        <v>0</v>
      </c>
      <c r="W344" s="106">
        <f t="shared" si="96"/>
        <v>0</v>
      </c>
      <c r="X344" s="106">
        <f t="shared" si="96"/>
        <v>0</v>
      </c>
      <c r="Y344" s="106">
        <f t="shared" si="96"/>
        <v>0</v>
      </c>
      <c r="Z344" s="106">
        <f t="shared" si="96"/>
        <v>0</v>
      </c>
      <c r="AA344" s="106">
        <f t="shared" si="96"/>
        <v>0</v>
      </c>
      <c r="AB344" s="106">
        <f t="shared" si="96"/>
        <v>0</v>
      </c>
      <c r="AC344" s="106">
        <f t="shared" si="96"/>
        <v>0</v>
      </c>
      <c r="AD344" s="106">
        <f t="shared" si="96"/>
        <v>0</v>
      </c>
      <c r="AE344" s="106">
        <f t="shared" si="96"/>
        <v>0</v>
      </c>
      <c r="AF344" s="106">
        <f t="shared" si="96"/>
        <v>0</v>
      </c>
      <c r="AG344" s="106">
        <f t="shared" si="96"/>
        <v>0</v>
      </c>
      <c r="AH344" s="106">
        <f t="shared" si="96"/>
        <v>0</v>
      </c>
      <c r="AI344" s="106">
        <f t="shared" si="96"/>
        <v>0</v>
      </c>
      <c r="AJ344" s="106">
        <f t="shared" si="96"/>
        <v>0</v>
      </c>
      <c r="AK344" s="106">
        <f t="shared" si="96"/>
        <v>0</v>
      </c>
      <c r="AL344" s="106">
        <f t="shared" si="96"/>
        <v>0</v>
      </c>
      <c r="AM344" s="106">
        <f t="shared" si="96"/>
        <v>0</v>
      </c>
      <c r="AN344" s="106">
        <f t="shared" si="96"/>
        <v>0</v>
      </c>
      <c r="AO344" s="106">
        <f t="shared" si="96"/>
        <v>0</v>
      </c>
      <c r="AP344" s="106">
        <f t="shared" si="96"/>
        <v>0</v>
      </c>
    </row>
    <row r="345" spans="1:42" ht="40.5">
      <c r="A345" s="1"/>
      <c r="B345" s="240"/>
      <c r="C345" s="274"/>
      <c r="D345" s="104" t="s">
        <v>48</v>
      </c>
      <c r="E345" s="280"/>
      <c r="F345" s="106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  <c r="AA345" s="107"/>
      <c r="AB345" s="107"/>
      <c r="AC345" s="107"/>
      <c r="AD345" s="107"/>
      <c r="AE345" s="107"/>
      <c r="AF345" s="107"/>
      <c r="AG345" s="107"/>
      <c r="AH345" s="107"/>
      <c r="AI345" s="107"/>
      <c r="AJ345" s="107"/>
      <c r="AK345" s="107"/>
      <c r="AL345" s="107"/>
      <c r="AM345" s="107"/>
      <c r="AN345" s="107"/>
      <c r="AO345" s="107"/>
      <c r="AP345" s="108"/>
    </row>
    <row r="346" spans="1:42" ht="40.5">
      <c r="A346" s="1"/>
      <c r="B346" s="240"/>
      <c r="C346" s="274"/>
      <c r="D346" s="104" t="s">
        <v>49</v>
      </c>
      <c r="E346" s="280"/>
      <c r="F346" s="106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  <c r="AA346" s="107"/>
      <c r="AB346" s="107"/>
      <c r="AC346" s="107"/>
      <c r="AD346" s="107"/>
      <c r="AE346" s="107"/>
      <c r="AF346" s="107"/>
      <c r="AG346" s="107"/>
      <c r="AH346" s="107"/>
      <c r="AI346" s="107"/>
      <c r="AJ346" s="107"/>
      <c r="AK346" s="107"/>
      <c r="AL346" s="107"/>
      <c r="AM346" s="107"/>
      <c r="AN346" s="107"/>
      <c r="AO346" s="107"/>
      <c r="AP346" s="108"/>
    </row>
    <row r="347" spans="1:42" ht="20.25">
      <c r="A347" s="1"/>
      <c r="B347" s="240"/>
      <c r="C347" s="274"/>
      <c r="D347" s="104" t="s">
        <v>50</v>
      </c>
      <c r="E347" s="280"/>
      <c r="F347" s="106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  <c r="AA347" s="107"/>
      <c r="AB347" s="107"/>
      <c r="AC347" s="107"/>
      <c r="AD347" s="107"/>
      <c r="AE347" s="107"/>
      <c r="AF347" s="107"/>
      <c r="AG347" s="107"/>
      <c r="AH347" s="107"/>
      <c r="AI347" s="107"/>
      <c r="AJ347" s="107"/>
      <c r="AK347" s="107"/>
      <c r="AL347" s="107"/>
      <c r="AM347" s="107"/>
      <c r="AN347" s="107"/>
      <c r="AO347" s="107"/>
      <c r="AP347" s="108"/>
    </row>
    <row r="348" spans="1:42" ht="21" thickBot="1">
      <c r="A348" s="1"/>
      <c r="B348" s="241"/>
      <c r="C348" s="278"/>
      <c r="D348" s="117" t="s">
        <v>51</v>
      </c>
      <c r="E348" s="281"/>
      <c r="F348" s="113"/>
      <c r="G348" s="114"/>
      <c r="H348" s="114"/>
      <c r="I348" s="114"/>
      <c r="J348" s="114"/>
      <c r="K348" s="114"/>
      <c r="L348" s="114"/>
      <c r="M348" s="114"/>
      <c r="N348" s="114"/>
      <c r="O348" s="114"/>
      <c r="P348" s="114"/>
      <c r="Q348" s="114"/>
      <c r="R348" s="114"/>
      <c r="S348" s="114"/>
      <c r="T348" s="114"/>
      <c r="U348" s="114"/>
      <c r="V348" s="114"/>
      <c r="W348" s="114"/>
      <c r="X348" s="114"/>
      <c r="Y348" s="114"/>
      <c r="Z348" s="114"/>
      <c r="AA348" s="114"/>
      <c r="AB348" s="114"/>
      <c r="AC348" s="114"/>
      <c r="AD348" s="114"/>
      <c r="AE348" s="114"/>
      <c r="AF348" s="114"/>
      <c r="AG348" s="114"/>
      <c r="AH348" s="114"/>
      <c r="AI348" s="114"/>
      <c r="AJ348" s="114"/>
      <c r="AK348" s="114"/>
      <c r="AL348" s="114"/>
      <c r="AM348" s="114"/>
      <c r="AN348" s="114"/>
      <c r="AO348" s="114"/>
      <c r="AP348" s="115"/>
    </row>
    <row r="349" spans="1:42" ht="15.75" customHeight="1">
      <c r="A349" s="1"/>
      <c r="B349" s="239">
        <v>5</v>
      </c>
      <c r="C349" s="259" t="s">
        <v>54</v>
      </c>
      <c r="D349" s="118" t="s">
        <v>47</v>
      </c>
      <c r="E349" s="282" t="s">
        <v>23</v>
      </c>
      <c r="F349" s="106">
        <f>F350+F351+F352+F353</f>
        <v>0</v>
      </c>
      <c r="G349" s="106">
        <f t="shared" ref="G349:AP349" si="97">G350+G351+G352+G353</f>
        <v>0</v>
      </c>
      <c r="H349" s="106">
        <f t="shared" si="97"/>
        <v>0</v>
      </c>
      <c r="I349" s="106">
        <f t="shared" si="97"/>
        <v>0</v>
      </c>
      <c r="J349" s="106">
        <f t="shared" si="97"/>
        <v>0</v>
      </c>
      <c r="K349" s="106">
        <f t="shared" si="97"/>
        <v>0</v>
      </c>
      <c r="L349" s="106">
        <f t="shared" si="97"/>
        <v>0</v>
      </c>
      <c r="M349" s="106">
        <f t="shared" si="97"/>
        <v>0</v>
      </c>
      <c r="N349" s="106">
        <f t="shared" si="97"/>
        <v>0</v>
      </c>
      <c r="O349" s="106">
        <f t="shared" si="97"/>
        <v>0</v>
      </c>
      <c r="P349" s="106">
        <f t="shared" si="97"/>
        <v>0</v>
      </c>
      <c r="Q349" s="106">
        <f t="shared" si="97"/>
        <v>0</v>
      </c>
      <c r="R349" s="106">
        <f t="shared" si="97"/>
        <v>0</v>
      </c>
      <c r="S349" s="106">
        <f t="shared" si="97"/>
        <v>0</v>
      </c>
      <c r="T349" s="106">
        <f t="shared" si="97"/>
        <v>0</v>
      </c>
      <c r="U349" s="106">
        <f t="shared" si="97"/>
        <v>0</v>
      </c>
      <c r="V349" s="106">
        <f t="shared" si="97"/>
        <v>0</v>
      </c>
      <c r="W349" s="106">
        <f t="shared" si="97"/>
        <v>0</v>
      </c>
      <c r="X349" s="106">
        <f t="shared" si="97"/>
        <v>0</v>
      </c>
      <c r="Y349" s="106">
        <f t="shared" si="97"/>
        <v>0</v>
      </c>
      <c r="Z349" s="106">
        <f t="shared" si="97"/>
        <v>0</v>
      </c>
      <c r="AA349" s="106">
        <f t="shared" si="97"/>
        <v>0</v>
      </c>
      <c r="AB349" s="106">
        <f t="shared" si="97"/>
        <v>0</v>
      </c>
      <c r="AC349" s="106">
        <f t="shared" si="97"/>
        <v>0</v>
      </c>
      <c r="AD349" s="106">
        <f t="shared" si="97"/>
        <v>0</v>
      </c>
      <c r="AE349" s="106">
        <f t="shared" si="97"/>
        <v>0</v>
      </c>
      <c r="AF349" s="106">
        <f t="shared" si="97"/>
        <v>0</v>
      </c>
      <c r="AG349" s="106">
        <f t="shared" si="97"/>
        <v>0</v>
      </c>
      <c r="AH349" s="106">
        <f t="shared" si="97"/>
        <v>0</v>
      </c>
      <c r="AI349" s="106">
        <f t="shared" si="97"/>
        <v>0</v>
      </c>
      <c r="AJ349" s="106">
        <f t="shared" si="97"/>
        <v>0</v>
      </c>
      <c r="AK349" s="106">
        <f t="shared" si="97"/>
        <v>0</v>
      </c>
      <c r="AL349" s="106">
        <f t="shared" si="97"/>
        <v>0</v>
      </c>
      <c r="AM349" s="106">
        <f t="shared" si="97"/>
        <v>0</v>
      </c>
      <c r="AN349" s="106">
        <f t="shared" si="97"/>
        <v>0</v>
      </c>
      <c r="AO349" s="106">
        <f t="shared" si="97"/>
        <v>0</v>
      </c>
      <c r="AP349" s="106">
        <f t="shared" si="97"/>
        <v>0</v>
      </c>
    </row>
    <row r="350" spans="1:42" ht="40.5">
      <c r="A350" s="1"/>
      <c r="B350" s="240"/>
      <c r="C350" s="260"/>
      <c r="D350" s="104" t="s">
        <v>48</v>
      </c>
      <c r="E350" s="283"/>
      <c r="F350" s="106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  <c r="AA350" s="107"/>
      <c r="AB350" s="107"/>
      <c r="AC350" s="107"/>
      <c r="AD350" s="107"/>
      <c r="AE350" s="107"/>
      <c r="AF350" s="107"/>
      <c r="AG350" s="107"/>
      <c r="AH350" s="107"/>
      <c r="AI350" s="107"/>
      <c r="AJ350" s="107"/>
      <c r="AK350" s="107"/>
      <c r="AL350" s="107"/>
      <c r="AM350" s="107"/>
      <c r="AN350" s="107"/>
      <c r="AO350" s="107"/>
      <c r="AP350" s="108"/>
    </row>
    <row r="351" spans="1:42" ht="40.5">
      <c r="A351" s="1"/>
      <c r="B351" s="240"/>
      <c r="C351" s="260"/>
      <c r="D351" s="104" t="s">
        <v>49</v>
      </c>
      <c r="E351" s="283"/>
      <c r="F351" s="106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7"/>
      <c r="AC351" s="107"/>
      <c r="AD351" s="107"/>
      <c r="AE351" s="107"/>
      <c r="AF351" s="107"/>
      <c r="AG351" s="107"/>
      <c r="AH351" s="107"/>
      <c r="AI351" s="107"/>
      <c r="AJ351" s="107"/>
      <c r="AK351" s="107"/>
      <c r="AL351" s="107"/>
      <c r="AM351" s="107"/>
      <c r="AN351" s="107"/>
      <c r="AO351" s="107"/>
      <c r="AP351" s="108"/>
    </row>
    <row r="352" spans="1:42" ht="20.25">
      <c r="A352" s="1"/>
      <c r="B352" s="240"/>
      <c r="C352" s="260"/>
      <c r="D352" s="104" t="s">
        <v>50</v>
      </c>
      <c r="E352" s="283"/>
      <c r="F352" s="106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7"/>
      <c r="AB352" s="107"/>
      <c r="AC352" s="107"/>
      <c r="AD352" s="107"/>
      <c r="AE352" s="107"/>
      <c r="AF352" s="107"/>
      <c r="AG352" s="107"/>
      <c r="AH352" s="107"/>
      <c r="AI352" s="107"/>
      <c r="AJ352" s="107"/>
      <c r="AK352" s="107"/>
      <c r="AL352" s="107"/>
      <c r="AM352" s="107"/>
      <c r="AN352" s="107"/>
      <c r="AO352" s="107"/>
      <c r="AP352" s="108"/>
    </row>
    <row r="353" spans="1:42" ht="21" thickBot="1">
      <c r="A353" s="1"/>
      <c r="B353" s="241"/>
      <c r="C353" s="261"/>
      <c r="D353" s="119" t="s">
        <v>51</v>
      </c>
      <c r="E353" s="284"/>
      <c r="F353" s="109"/>
      <c r="G353" s="110"/>
      <c r="H353" s="110"/>
      <c r="I353" s="110"/>
      <c r="J353" s="110"/>
      <c r="K353" s="110"/>
      <c r="L353" s="110"/>
      <c r="M353" s="110"/>
      <c r="N353" s="110"/>
      <c r="O353" s="110"/>
      <c r="P353" s="110"/>
      <c r="Q353" s="110"/>
      <c r="R353" s="110"/>
      <c r="S353" s="110"/>
      <c r="T353" s="110"/>
      <c r="U353" s="110"/>
      <c r="V353" s="110"/>
      <c r="W353" s="110"/>
      <c r="X353" s="110"/>
      <c r="Y353" s="110"/>
      <c r="Z353" s="110"/>
      <c r="AA353" s="110"/>
      <c r="AB353" s="110"/>
      <c r="AC353" s="110"/>
      <c r="AD353" s="110"/>
      <c r="AE353" s="110"/>
      <c r="AF353" s="110"/>
      <c r="AG353" s="110"/>
      <c r="AH353" s="110"/>
      <c r="AI353" s="110"/>
      <c r="AJ353" s="110"/>
      <c r="AK353" s="110"/>
      <c r="AL353" s="110"/>
      <c r="AM353" s="110"/>
      <c r="AN353" s="110"/>
      <c r="AO353" s="110"/>
      <c r="AP353" s="111"/>
    </row>
    <row r="354" spans="1:42" ht="20.25" customHeight="1">
      <c r="A354" s="1"/>
      <c r="B354" s="239">
        <v>6</v>
      </c>
      <c r="C354" s="277" t="s">
        <v>55</v>
      </c>
      <c r="D354" s="116" t="s">
        <v>47</v>
      </c>
      <c r="E354" s="285" t="s">
        <v>23</v>
      </c>
      <c r="F354" s="106">
        <v>4</v>
      </c>
      <c r="G354" s="106">
        <f t="shared" ref="G354:U354" si="98">G355+G356+G357+G358</f>
        <v>0</v>
      </c>
      <c r="H354" s="106">
        <f t="shared" si="98"/>
        <v>0</v>
      </c>
      <c r="I354" s="106">
        <f t="shared" si="98"/>
        <v>0</v>
      </c>
      <c r="J354" s="106">
        <f t="shared" si="98"/>
        <v>0</v>
      </c>
      <c r="K354" s="106">
        <f t="shared" si="98"/>
        <v>0</v>
      </c>
      <c r="L354" s="106">
        <f t="shared" si="98"/>
        <v>0</v>
      </c>
      <c r="M354" s="106">
        <f t="shared" si="98"/>
        <v>0</v>
      </c>
      <c r="N354" s="106">
        <f t="shared" si="98"/>
        <v>0</v>
      </c>
      <c r="O354" s="106">
        <f t="shared" si="98"/>
        <v>0</v>
      </c>
      <c r="P354" s="106">
        <f t="shared" si="98"/>
        <v>0</v>
      </c>
      <c r="Q354" s="106">
        <f t="shared" si="98"/>
        <v>0</v>
      </c>
      <c r="R354" s="106">
        <f t="shared" si="98"/>
        <v>4</v>
      </c>
      <c r="S354" s="106">
        <f t="shared" si="98"/>
        <v>0</v>
      </c>
      <c r="T354" s="106">
        <f t="shared" si="98"/>
        <v>0</v>
      </c>
      <c r="U354" s="106">
        <f t="shared" si="98"/>
        <v>0</v>
      </c>
      <c r="V354" s="11">
        <v>0</v>
      </c>
      <c r="W354" s="11">
        <v>0</v>
      </c>
      <c r="X354" s="11">
        <v>0</v>
      </c>
      <c r="Y354" s="11">
        <v>0</v>
      </c>
      <c r="Z354" s="11">
        <v>0</v>
      </c>
      <c r="AA354" s="11">
        <v>0</v>
      </c>
      <c r="AB354" s="11">
        <v>0</v>
      </c>
      <c r="AC354" s="11">
        <v>0</v>
      </c>
      <c r="AD354" s="11">
        <v>0</v>
      </c>
      <c r="AE354" s="11">
        <v>0</v>
      </c>
      <c r="AF354" s="11">
        <v>0</v>
      </c>
      <c r="AG354" s="11">
        <v>0</v>
      </c>
      <c r="AH354" s="11">
        <v>0</v>
      </c>
      <c r="AI354" s="11">
        <v>0</v>
      </c>
      <c r="AJ354" s="11">
        <v>0</v>
      </c>
      <c r="AK354" s="106">
        <f t="shared" ref="AK354:AP354" si="99">AK355+AK356+AK357+AK358</f>
        <v>0</v>
      </c>
      <c r="AL354" s="106">
        <f t="shared" si="99"/>
        <v>0</v>
      </c>
      <c r="AM354" s="106">
        <f t="shared" si="99"/>
        <v>0</v>
      </c>
      <c r="AN354" s="106">
        <f t="shared" si="99"/>
        <v>0</v>
      </c>
      <c r="AO354" s="106">
        <f t="shared" si="99"/>
        <v>0</v>
      </c>
      <c r="AP354" s="106">
        <f t="shared" si="99"/>
        <v>0</v>
      </c>
    </row>
    <row r="355" spans="1:42" ht="40.5">
      <c r="A355" s="1"/>
      <c r="B355" s="240"/>
      <c r="C355" s="274"/>
      <c r="D355" s="104" t="s">
        <v>48</v>
      </c>
      <c r="E355" s="283"/>
      <c r="F355" s="106">
        <v>4</v>
      </c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>
        <v>4</v>
      </c>
      <c r="S355" s="107"/>
      <c r="T355" s="107"/>
      <c r="U355" s="107"/>
      <c r="V355" s="107"/>
      <c r="W355" s="107"/>
      <c r="X355" s="107"/>
      <c r="Y355" s="107"/>
      <c r="Z355" s="107"/>
      <c r="AA355" s="107"/>
      <c r="AB355" s="107"/>
      <c r="AC355" s="107"/>
      <c r="AD355" s="107"/>
      <c r="AE355" s="107"/>
      <c r="AF355" s="107"/>
      <c r="AG355" s="107"/>
      <c r="AH355" s="107"/>
      <c r="AI355" s="107"/>
      <c r="AJ355" s="107"/>
      <c r="AK355" s="107"/>
      <c r="AL355" s="107"/>
      <c r="AM355" s="107"/>
      <c r="AN355" s="107"/>
      <c r="AO355" s="107"/>
      <c r="AP355" s="108"/>
    </row>
    <row r="356" spans="1:42" ht="40.5">
      <c r="A356" s="1"/>
      <c r="B356" s="240"/>
      <c r="C356" s="274"/>
      <c r="D356" s="104" t="s">
        <v>49</v>
      </c>
      <c r="E356" s="283"/>
      <c r="F356" s="106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7"/>
      <c r="AB356" s="107"/>
      <c r="AC356" s="107"/>
      <c r="AD356" s="107"/>
      <c r="AE356" s="107"/>
      <c r="AF356" s="107"/>
      <c r="AG356" s="107"/>
      <c r="AH356" s="107"/>
      <c r="AI356" s="107"/>
      <c r="AJ356" s="107"/>
      <c r="AK356" s="107"/>
      <c r="AL356" s="107"/>
      <c r="AM356" s="107"/>
      <c r="AN356" s="107"/>
      <c r="AO356" s="107"/>
      <c r="AP356" s="108"/>
    </row>
    <row r="357" spans="1:42" ht="20.25">
      <c r="A357" s="1"/>
      <c r="B357" s="240"/>
      <c r="C357" s="274"/>
      <c r="D357" s="104" t="s">
        <v>50</v>
      </c>
      <c r="E357" s="283"/>
      <c r="F357" s="106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07"/>
      <c r="AL357" s="107"/>
      <c r="AM357" s="107"/>
      <c r="AN357" s="107"/>
      <c r="AO357" s="107"/>
      <c r="AP357" s="108"/>
    </row>
    <row r="358" spans="1:42" ht="21" thickBot="1">
      <c r="A358" s="1"/>
      <c r="B358" s="241"/>
      <c r="C358" s="278"/>
      <c r="D358" s="117" t="s">
        <v>51</v>
      </c>
      <c r="E358" s="286"/>
      <c r="F358" s="113"/>
      <c r="G358" s="114"/>
      <c r="H358" s="114"/>
      <c r="I358" s="114"/>
      <c r="J358" s="114"/>
      <c r="K358" s="114"/>
      <c r="L358" s="114"/>
      <c r="M358" s="114"/>
      <c r="N358" s="114"/>
      <c r="O358" s="114"/>
      <c r="P358" s="114"/>
      <c r="Q358" s="114"/>
      <c r="R358" s="114"/>
      <c r="S358" s="114"/>
      <c r="T358" s="114"/>
      <c r="U358" s="114"/>
      <c r="V358" s="114"/>
      <c r="W358" s="114"/>
      <c r="X358" s="114"/>
      <c r="Y358" s="114"/>
      <c r="Z358" s="114"/>
      <c r="AA358" s="114"/>
      <c r="AB358" s="114"/>
      <c r="AC358" s="114"/>
      <c r="AD358" s="114"/>
      <c r="AE358" s="114"/>
      <c r="AF358" s="114"/>
      <c r="AG358" s="114"/>
      <c r="AH358" s="114"/>
      <c r="AI358" s="114"/>
      <c r="AJ358" s="114"/>
      <c r="AK358" s="114"/>
      <c r="AL358" s="114"/>
      <c r="AM358" s="114"/>
      <c r="AN358" s="114"/>
      <c r="AO358" s="114"/>
      <c r="AP358" s="115"/>
    </row>
    <row r="359" spans="1:42" ht="20.25" customHeight="1">
      <c r="A359" s="1"/>
      <c r="B359" s="239">
        <v>7</v>
      </c>
      <c r="C359" s="245" t="s">
        <v>56</v>
      </c>
      <c r="D359" s="118" t="s">
        <v>47</v>
      </c>
      <c r="E359" s="287" t="s">
        <v>23</v>
      </c>
      <c r="F359" s="106">
        <v>36</v>
      </c>
      <c r="G359" s="106">
        <f t="shared" ref="G359:U359" si="100">G360+G361+G362+G363</f>
        <v>0</v>
      </c>
      <c r="H359" s="106">
        <f t="shared" si="100"/>
        <v>0</v>
      </c>
      <c r="I359" s="106">
        <f t="shared" si="100"/>
        <v>0</v>
      </c>
      <c r="J359" s="106">
        <f t="shared" si="100"/>
        <v>0</v>
      </c>
      <c r="K359" s="106">
        <f t="shared" si="100"/>
        <v>0</v>
      </c>
      <c r="L359" s="106">
        <f t="shared" si="100"/>
        <v>0</v>
      </c>
      <c r="M359" s="106">
        <f t="shared" si="100"/>
        <v>0</v>
      </c>
      <c r="N359" s="106">
        <f t="shared" si="100"/>
        <v>0</v>
      </c>
      <c r="O359" s="106">
        <f t="shared" si="100"/>
        <v>0</v>
      </c>
      <c r="P359" s="106">
        <f t="shared" si="100"/>
        <v>0</v>
      </c>
      <c r="Q359" s="106">
        <f t="shared" si="100"/>
        <v>0</v>
      </c>
      <c r="R359" s="106">
        <f t="shared" si="100"/>
        <v>18</v>
      </c>
      <c r="S359" s="106">
        <f t="shared" si="100"/>
        <v>0</v>
      </c>
      <c r="T359" s="106">
        <f t="shared" si="100"/>
        <v>0</v>
      </c>
      <c r="U359" s="106">
        <f t="shared" si="100"/>
        <v>0</v>
      </c>
      <c r="V359" s="13">
        <v>0</v>
      </c>
      <c r="W359" s="13">
        <v>0</v>
      </c>
      <c r="X359" s="13">
        <v>0</v>
      </c>
      <c r="Y359" s="14">
        <v>0</v>
      </c>
      <c r="Z359" s="14">
        <v>0</v>
      </c>
      <c r="AA359" s="120">
        <v>18</v>
      </c>
      <c r="AB359" s="14">
        <v>0</v>
      </c>
      <c r="AC359" s="14">
        <v>0</v>
      </c>
      <c r="AD359" s="14">
        <v>0</v>
      </c>
      <c r="AE359" s="14">
        <v>0</v>
      </c>
      <c r="AF359" s="14">
        <v>0</v>
      </c>
      <c r="AG359" s="14">
        <v>0</v>
      </c>
      <c r="AH359" s="14">
        <v>0</v>
      </c>
      <c r="AI359" s="14">
        <v>0</v>
      </c>
      <c r="AJ359" s="14">
        <v>0</v>
      </c>
      <c r="AK359" s="106">
        <f t="shared" ref="AK359:AP359" si="101">AK360+AK361+AK362+AK363</f>
        <v>0</v>
      </c>
      <c r="AL359" s="106">
        <f t="shared" si="101"/>
        <v>0</v>
      </c>
      <c r="AM359" s="106">
        <f t="shared" si="101"/>
        <v>0</v>
      </c>
      <c r="AN359" s="106">
        <f t="shared" si="101"/>
        <v>0</v>
      </c>
      <c r="AO359" s="106">
        <f t="shared" si="101"/>
        <v>0</v>
      </c>
      <c r="AP359" s="106">
        <f t="shared" si="101"/>
        <v>0</v>
      </c>
    </row>
    <row r="360" spans="1:42" ht="40.5">
      <c r="A360" s="1"/>
      <c r="B360" s="240"/>
      <c r="C360" s="246"/>
      <c r="D360" s="104" t="s">
        <v>48</v>
      </c>
      <c r="E360" s="288"/>
      <c r="F360" s="106">
        <v>36</v>
      </c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>
        <v>18</v>
      </c>
      <c r="S360" s="107"/>
      <c r="T360" s="107"/>
      <c r="U360" s="107"/>
      <c r="V360" s="107"/>
      <c r="W360" s="107"/>
      <c r="X360" s="107"/>
      <c r="Y360" s="107"/>
      <c r="Z360" s="107"/>
      <c r="AA360" s="107">
        <v>18</v>
      </c>
      <c r="AB360" s="107"/>
      <c r="AC360" s="107"/>
      <c r="AD360" s="107"/>
      <c r="AE360" s="107"/>
      <c r="AF360" s="107"/>
      <c r="AG360" s="107"/>
      <c r="AH360" s="107"/>
      <c r="AI360" s="107"/>
      <c r="AJ360" s="107"/>
      <c r="AK360" s="107"/>
      <c r="AL360" s="107"/>
      <c r="AM360" s="107"/>
      <c r="AN360" s="107"/>
      <c r="AO360" s="107"/>
      <c r="AP360" s="108"/>
    </row>
    <row r="361" spans="1:42" ht="40.5">
      <c r="A361" s="1"/>
      <c r="B361" s="240"/>
      <c r="C361" s="246"/>
      <c r="D361" s="104" t="s">
        <v>49</v>
      </c>
      <c r="E361" s="288"/>
      <c r="F361" s="106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  <c r="AA361" s="107"/>
      <c r="AB361" s="107"/>
      <c r="AC361" s="107"/>
      <c r="AD361" s="107"/>
      <c r="AE361" s="107"/>
      <c r="AF361" s="107"/>
      <c r="AG361" s="107"/>
      <c r="AH361" s="107"/>
      <c r="AI361" s="107"/>
      <c r="AJ361" s="107"/>
      <c r="AK361" s="107"/>
      <c r="AL361" s="107"/>
      <c r="AM361" s="107"/>
      <c r="AN361" s="107"/>
      <c r="AO361" s="107"/>
      <c r="AP361" s="108"/>
    </row>
    <row r="362" spans="1:42" ht="20.25">
      <c r="A362" s="1"/>
      <c r="B362" s="240"/>
      <c r="C362" s="246"/>
      <c r="D362" s="104" t="s">
        <v>50</v>
      </c>
      <c r="E362" s="288"/>
      <c r="F362" s="106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3"/>
      <c r="W362" s="13"/>
      <c r="X362" s="13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07"/>
      <c r="AL362" s="107"/>
      <c r="AM362" s="107"/>
      <c r="AN362" s="107"/>
      <c r="AO362" s="107"/>
      <c r="AP362" s="108"/>
    </row>
    <row r="363" spans="1:42" ht="21" thickBot="1">
      <c r="A363" s="1"/>
      <c r="B363" s="241"/>
      <c r="C363" s="247"/>
      <c r="D363" s="119" t="s">
        <v>51</v>
      </c>
      <c r="E363" s="289"/>
      <c r="F363" s="109"/>
      <c r="G363" s="110"/>
      <c r="H363" s="110"/>
      <c r="I363" s="110"/>
      <c r="J363" s="110"/>
      <c r="K363" s="110"/>
      <c r="L363" s="110"/>
      <c r="M363" s="110"/>
      <c r="N363" s="110"/>
      <c r="O363" s="110"/>
      <c r="P363" s="110"/>
      <c r="Q363" s="110"/>
      <c r="R363" s="110"/>
      <c r="S363" s="110"/>
      <c r="T363" s="110"/>
      <c r="U363" s="110"/>
      <c r="V363" s="110"/>
      <c r="W363" s="110"/>
      <c r="X363" s="110"/>
      <c r="Y363" s="110"/>
      <c r="Z363" s="110"/>
      <c r="AA363" s="110"/>
      <c r="AB363" s="110"/>
      <c r="AC363" s="110"/>
      <c r="AD363" s="110"/>
      <c r="AE363" s="110"/>
      <c r="AF363" s="110"/>
      <c r="AG363" s="110"/>
      <c r="AH363" s="110"/>
      <c r="AI363" s="110"/>
      <c r="AJ363" s="110"/>
      <c r="AK363" s="110"/>
      <c r="AL363" s="110"/>
      <c r="AM363" s="110"/>
      <c r="AN363" s="110"/>
      <c r="AO363" s="110"/>
      <c r="AP363" s="111"/>
    </row>
    <row r="364" spans="1:42" ht="15.75" customHeight="1">
      <c r="A364" s="1"/>
      <c r="B364" s="239">
        <v>8</v>
      </c>
      <c r="C364" s="257" t="s">
        <v>57</v>
      </c>
      <c r="D364" s="116" t="s">
        <v>47</v>
      </c>
      <c r="E364" s="242" t="s">
        <v>27</v>
      </c>
      <c r="F364" s="106">
        <v>0</v>
      </c>
      <c r="G364" s="106">
        <f t="shared" ref="G364:AL364" si="102">G365+G366+G367+G368</f>
        <v>0</v>
      </c>
      <c r="H364" s="106">
        <f t="shared" si="102"/>
        <v>0</v>
      </c>
      <c r="I364" s="106">
        <f t="shared" si="102"/>
        <v>0</v>
      </c>
      <c r="J364" s="106">
        <f t="shared" si="102"/>
        <v>0</v>
      </c>
      <c r="K364" s="106">
        <f t="shared" si="102"/>
        <v>0</v>
      </c>
      <c r="L364" s="106">
        <f t="shared" si="102"/>
        <v>0</v>
      </c>
      <c r="M364" s="106">
        <f t="shared" si="102"/>
        <v>0</v>
      </c>
      <c r="N364" s="106">
        <f t="shared" si="102"/>
        <v>0</v>
      </c>
      <c r="O364" s="106">
        <f t="shared" si="102"/>
        <v>0</v>
      </c>
      <c r="P364" s="106">
        <f t="shared" si="102"/>
        <v>0</v>
      </c>
      <c r="Q364" s="106">
        <f t="shared" si="102"/>
        <v>0</v>
      </c>
      <c r="R364" s="106">
        <f t="shared" si="102"/>
        <v>0</v>
      </c>
      <c r="S364" s="106">
        <f t="shared" si="102"/>
        <v>0</v>
      </c>
      <c r="T364" s="106">
        <f t="shared" si="102"/>
        <v>0</v>
      </c>
      <c r="U364" s="106">
        <f t="shared" si="102"/>
        <v>0</v>
      </c>
      <c r="V364" s="106">
        <f t="shared" si="102"/>
        <v>0</v>
      </c>
      <c r="W364" s="106">
        <f t="shared" si="102"/>
        <v>0</v>
      </c>
      <c r="X364" s="106">
        <f t="shared" si="102"/>
        <v>0</v>
      </c>
      <c r="Y364" s="106">
        <f t="shared" si="102"/>
        <v>0</v>
      </c>
      <c r="Z364" s="106">
        <f t="shared" si="102"/>
        <v>0</v>
      </c>
      <c r="AA364" s="106">
        <f t="shared" si="102"/>
        <v>0</v>
      </c>
      <c r="AB364" s="106">
        <f t="shared" si="102"/>
        <v>0</v>
      </c>
      <c r="AC364" s="106">
        <f t="shared" si="102"/>
        <v>0</v>
      </c>
      <c r="AD364" s="106">
        <f t="shared" si="102"/>
        <v>0</v>
      </c>
      <c r="AE364" s="106">
        <f t="shared" si="102"/>
        <v>0</v>
      </c>
      <c r="AF364" s="106">
        <f t="shared" si="102"/>
        <v>0</v>
      </c>
      <c r="AG364" s="106">
        <f t="shared" si="102"/>
        <v>0</v>
      </c>
      <c r="AH364" s="106">
        <f t="shared" si="102"/>
        <v>0</v>
      </c>
      <c r="AI364" s="106">
        <f t="shared" si="102"/>
        <v>0</v>
      </c>
      <c r="AJ364" s="106">
        <f t="shared" si="102"/>
        <v>0</v>
      </c>
      <c r="AK364" s="106">
        <f t="shared" si="102"/>
        <v>0</v>
      </c>
      <c r="AL364" s="106">
        <f t="shared" si="102"/>
        <v>0</v>
      </c>
      <c r="AM364" s="106">
        <v>0</v>
      </c>
      <c r="AN364" s="106">
        <f t="shared" ref="AN364:AP364" si="103">AN365+AN366+AN367+AN368</f>
        <v>0</v>
      </c>
      <c r="AO364" s="106">
        <f t="shared" si="103"/>
        <v>0</v>
      </c>
      <c r="AP364" s="106">
        <f t="shared" si="103"/>
        <v>0</v>
      </c>
    </row>
    <row r="365" spans="1:42" ht="40.5">
      <c r="A365" s="1"/>
      <c r="B365" s="240"/>
      <c r="C365" s="257"/>
      <c r="D365" s="116" t="s">
        <v>48</v>
      </c>
      <c r="E365" s="243"/>
      <c r="F365" s="112"/>
      <c r="G365" s="121"/>
      <c r="H365" s="121"/>
      <c r="I365" s="121"/>
      <c r="J365" s="121"/>
      <c r="K365" s="121"/>
      <c r="L365" s="121"/>
      <c r="M365" s="121"/>
      <c r="N365" s="121"/>
      <c r="O365" s="121"/>
      <c r="P365" s="121"/>
      <c r="Q365" s="121"/>
      <c r="R365" s="121"/>
      <c r="S365" s="121"/>
      <c r="T365" s="121"/>
      <c r="U365" s="121"/>
      <c r="V365" s="121"/>
      <c r="W365" s="121"/>
      <c r="X365" s="121"/>
      <c r="Y365" s="121"/>
      <c r="Z365" s="121"/>
      <c r="AA365" s="121"/>
      <c r="AB365" s="121"/>
      <c r="AC365" s="121"/>
      <c r="AD365" s="121"/>
      <c r="AE365" s="121"/>
      <c r="AF365" s="121"/>
      <c r="AG365" s="121"/>
      <c r="AH365" s="121"/>
      <c r="AI365" s="121"/>
      <c r="AJ365" s="121"/>
      <c r="AK365" s="121"/>
      <c r="AL365" s="121"/>
      <c r="AM365" s="121"/>
      <c r="AN365" s="121"/>
      <c r="AO365" s="121"/>
      <c r="AP365" s="122"/>
    </row>
    <row r="366" spans="1:42" ht="40.5">
      <c r="A366" s="1"/>
      <c r="B366" s="240"/>
      <c r="C366" s="257"/>
      <c r="D366" s="116" t="s">
        <v>49</v>
      </c>
      <c r="E366" s="243"/>
      <c r="F366" s="112"/>
      <c r="G366" s="121"/>
      <c r="H366" s="121"/>
      <c r="I366" s="121"/>
      <c r="J366" s="121"/>
      <c r="K366" s="121"/>
      <c r="L366" s="121"/>
      <c r="M366" s="121"/>
      <c r="N366" s="121"/>
      <c r="O366" s="121"/>
      <c r="P366" s="121"/>
      <c r="Q366" s="121"/>
      <c r="R366" s="121"/>
      <c r="S366" s="121"/>
      <c r="T366" s="121"/>
      <c r="U366" s="121"/>
      <c r="V366" s="121"/>
      <c r="W366" s="121"/>
      <c r="X366" s="121"/>
      <c r="Y366" s="121"/>
      <c r="Z366" s="121"/>
      <c r="AA366" s="121"/>
      <c r="AB366" s="121"/>
      <c r="AC366" s="121"/>
      <c r="AD366" s="121"/>
      <c r="AE366" s="121"/>
      <c r="AF366" s="121"/>
      <c r="AG366" s="121"/>
      <c r="AH366" s="121"/>
      <c r="AI366" s="121"/>
      <c r="AJ366" s="121"/>
      <c r="AK366" s="121"/>
      <c r="AL366" s="121"/>
      <c r="AM366" s="121"/>
      <c r="AN366" s="121"/>
      <c r="AO366" s="121"/>
      <c r="AP366" s="122"/>
    </row>
    <row r="367" spans="1:42" ht="20.25">
      <c r="A367" s="1"/>
      <c r="B367" s="240"/>
      <c r="C367" s="257"/>
      <c r="D367" s="116" t="s">
        <v>50</v>
      </c>
      <c r="E367" s="243"/>
      <c r="F367" s="112"/>
      <c r="G367" s="121"/>
      <c r="H367" s="121"/>
      <c r="I367" s="121"/>
      <c r="J367" s="121"/>
      <c r="K367" s="121"/>
      <c r="L367" s="121"/>
      <c r="M367" s="121"/>
      <c r="N367" s="121"/>
      <c r="O367" s="121"/>
      <c r="P367" s="121"/>
      <c r="Q367" s="121"/>
      <c r="R367" s="121"/>
      <c r="S367" s="121"/>
      <c r="T367" s="121"/>
      <c r="U367" s="121"/>
      <c r="V367" s="121"/>
      <c r="W367" s="121"/>
      <c r="X367" s="121"/>
      <c r="Y367" s="121"/>
      <c r="Z367" s="121"/>
      <c r="AA367" s="121"/>
      <c r="AB367" s="121"/>
      <c r="AC367" s="121"/>
      <c r="AD367" s="121"/>
      <c r="AE367" s="121"/>
      <c r="AF367" s="121"/>
      <c r="AG367" s="121"/>
      <c r="AH367" s="121"/>
      <c r="AI367" s="121"/>
      <c r="AJ367" s="121"/>
      <c r="AK367" s="121"/>
      <c r="AL367" s="121"/>
      <c r="AM367" s="121"/>
      <c r="AN367" s="121"/>
      <c r="AO367" s="121"/>
      <c r="AP367" s="122"/>
    </row>
    <row r="368" spans="1:42" ht="21" thickBot="1">
      <c r="A368" s="1"/>
      <c r="B368" s="241"/>
      <c r="C368" s="258"/>
      <c r="D368" s="117" t="s">
        <v>51</v>
      </c>
      <c r="E368" s="243"/>
      <c r="F368" s="113"/>
      <c r="G368" s="114"/>
      <c r="H368" s="114"/>
      <c r="I368" s="114"/>
      <c r="J368" s="114"/>
      <c r="K368" s="114"/>
      <c r="L368" s="114"/>
      <c r="M368" s="114"/>
      <c r="N368" s="114"/>
      <c r="O368" s="114"/>
      <c r="P368" s="114"/>
      <c r="Q368" s="114"/>
      <c r="R368" s="114"/>
      <c r="S368" s="114"/>
      <c r="T368" s="114"/>
      <c r="U368" s="114"/>
      <c r="V368" s="114"/>
      <c r="W368" s="114"/>
      <c r="X368" s="114"/>
      <c r="Y368" s="114"/>
      <c r="Z368" s="114"/>
      <c r="AA368" s="114"/>
      <c r="AB368" s="114"/>
      <c r="AC368" s="114"/>
      <c r="AD368" s="114"/>
      <c r="AE368" s="114"/>
      <c r="AF368" s="114"/>
      <c r="AG368" s="114"/>
      <c r="AH368" s="114"/>
      <c r="AI368" s="114"/>
      <c r="AJ368" s="114"/>
      <c r="AK368" s="114"/>
      <c r="AL368" s="114"/>
      <c r="AM368" s="114"/>
      <c r="AN368" s="114"/>
      <c r="AO368" s="114"/>
      <c r="AP368" s="115"/>
    </row>
    <row r="369" spans="1:42" ht="20.25" customHeight="1">
      <c r="A369" s="1"/>
      <c r="B369" s="239">
        <v>9</v>
      </c>
      <c r="C369" s="263" t="s">
        <v>58</v>
      </c>
      <c r="D369" s="118" t="s">
        <v>47</v>
      </c>
      <c r="E369" s="242" t="s">
        <v>26</v>
      </c>
      <c r="F369" s="106">
        <v>0</v>
      </c>
      <c r="G369" s="106">
        <f t="shared" ref="G369:U369" si="104">G370+G371+G372+G373</f>
        <v>0</v>
      </c>
      <c r="H369" s="106">
        <f t="shared" si="104"/>
        <v>0</v>
      </c>
      <c r="I369" s="106">
        <f t="shared" si="104"/>
        <v>0</v>
      </c>
      <c r="J369" s="106">
        <f t="shared" si="104"/>
        <v>0</v>
      </c>
      <c r="K369" s="106">
        <f t="shared" si="104"/>
        <v>0</v>
      </c>
      <c r="L369" s="106">
        <f t="shared" si="104"/>
        <v>0</v>
      </c>
      <c r="M369" s="106">
        <f t="shared" si="104"/>
        <v>0</v>
      </c>
      <c r="N369" s="106">
        <f t="shared" si="104"/>
        <v>0</v>
      </c>
      <c r="O369" s="106">
        <f t="shared" si="104"/>
        <v>0</v>
      </c>
      <c r="P369" s="106">
        <f t="shared" si="104"/>
        <v>0</v>
      </c>
      <c r="Q369" s="106">
        <f t="shared" si="104"/>
        <v>0</v>
      </c>
      <c r="R369" s="106">
        <f t="shared" si="104"/>
        <v>0</v>
      </c>
      <c r="S369" s="106">
        <f t="shared" si="104"/>
        <v>0</v>
      </c>
      <c r="T369" s="106">
        <f t="shared" si="104"/>
        <v>0</v>
      </c>
      <c r="U369" s="106">
        <f t="shared" si="104"/>
        <v>0</v>
      </c>
      <c r="V369" s="11">
        <v>0</v>
      </c>
      <c r="W369" s="11">
        <v>0</v>
      </c>
      <c r="X369" s="11">
        <v>0</v>
      </c>
      <c r="Y369" s="11">
        <v>0</v>
      </c>
      <c r="Z369" s="11">
        <v>0</v>
      </c>
      <c r="AA369" s="11">
        <v>0</v>
      </c>
      <c r="AB369" s="11">
        <v>0</v>
      </c>
      <c r="AC369" s="11">
        <v>0</v>
      </c>
      <c r="AD369" s="11">
        <v>0</v>
      </c>
      <c r="AE369" s="11">
        <v>0</v>
      </c>
      <c r="AF369" s="11">
        <v>0</v>
      </c>
      <c r="AG369" s="11">
        <v>0</v>
      </c>
      <c r="AH369" s="11">
        <v>0</v>
      </c>
      <c r="AI369" s="11">
        <v>0</v>
      </c>
      <c r="AJ369" s="11">
        <v>0</v>
      </c>
      <c r="AK369" s="106">
        <f t="shared" ref="AK369:AP369" si="105">AK370+AK371+AK372+AK373</f>
        <v>0</v>
      </c>
      <c r="AL369" s="106">
        <f t="shared" si="105"/>
        <v>0</v>
      </c>
      <c r="AM369" s="106">
        <f t="shared" si="105"/>
        <v>0</v>
      </c>
      <c r="AN369" s="106">
        <f t="shared" si="105"/>
        <v>0</v>
      </c>
      <c r="AO369" s="106">
        <f t="shared" si="105"/>
        <v>0</v>
      </c>
      <c r="AP369" s="106">
        <f t="shared" si="105"/>
        <v>0</v>
      </c>
    </row>
    <row r="370" spans="1:42" ht="40.5">
      <c r="A370" s="1"/>
      <c r="B370" s="240"/>
      <c r="C370" s="264"/>
      <c r="D370" s="104" t="s">
        <v>48</v>
      </c>
      <c r="E370" s="243"/>
      <c r="F370" s="106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  <c r="AA370" s="107"/>
      <c r="AB370" s="107"/>
      <c r="AC370" s="107"/>
      <c r="AD370" s="107"/>
      <c r="AE370" s="107"/>
      <c r="AF370" s="107"/>
      <c r="AG370" s="107"/>
      <c r="AH370" s="107"/>
      <c r="AI370" s="107"/>
      <c r="AJ370" s="107"/>
      <c r="AK370" s="107"/>
      <c r="AL370" s="107"/>
      <c r="AM370" s="107"/>
      <c r="AN370" s="107"/>
      <c r="AO370" s="107"/>
      <c r="AP370" s="108"/>
    </row>
    <row r="371" spans="1:42" ht="40.5">
      <c r="A371" s="1"/>
      <c r="B371" s="240"/>
      <c r="C371" s="264"/>
      <c r="D371" s="104" t="s">
        <v>49</v>
      </c>
      <c r="E371" s="243"/>
      <c r="F371" s="106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  <c r="AA371" s="107"/>
      <c r="AB371" s="107"/>
      <c r="AC371" s="107"/>
      <c r="AD371" s="107"/>
      <c r="AE371" s="107"/>
      <c r="AF371" s="107"/>
      <c r="AG371" s="107"/>
      <c r="AH371" s="107"/>
      <c r="AI371" s="107"/>
      <c r="AJ371" s="107"/>
      <c r="AK371" s="107"/>
      <c r="AL371" s="107"/>
      <c r="AM371" s="107"/>
      <c r="AN371" s="107"/>
      <c r="AO371" s="107"/>
      <c r="AP371" s="108"/>
    </row>
    <row r="372" spans="1:42" ht="20.25">
      <c r="A372" s="1"/>
      <c r="B372" s="240"/>
      <c r="C372" s="264"/>
      <c r="D372" s="104" t="s">
        <v>50</v>
      </c>
      <c r="E372" s="243"/>
      <c r="F372" s="106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07"/>
      <c r="AL372" s="107"/>
      <c r="AM372" s="107"/>
      <c r="AN372" s="107"/>
      <c r="AO372" s="107"/>
      <c r="AP372" s="108"/>
    </row>
    <row r="373" spans="1:42" ht="21" thickBot="1">
      <c r="A373" s="1"/>
      <c r="B373" s="241"/>
      <c r="C373" s="265"/>
      <c r="D373" s="119" t="s">
        <v>51</v>
      </c>
      <c r="E373" s="244"/>
      <c r="F373" s="109"/>
      <c r="G373" s="110"/>
      <c r="H373" s="110"/>
      <c r="I373" s="110"/>
      <c r="J373" s="110"/>
      <c r="K373" s="110"/>
      <c r="L373" s="110"/>
      <c r="M373" s="110"/>
      <c r="N373" s="110"/>
      <c r="O373" s="110"/>
      <c r="P373" s="110"/>
      <c r="Q373" s="110"/>
      <c r="R373" s="110"/>
      <c r="S373" s="110"/>
      <c r="T373" s="110"/>
      <c r="U373" s="110"/>
      <c r="V373" s="110"/>
      <c r="W373" s="110"/>
      <c r="X373" s="110"/>
      <c r="Y373" s="110"/>
      <c r="Z373" s="110"/>
      <c r="AA373" s="110"/>
      <c r="AB373" s="110"/>
      <c r="AC373" s="110"/>
      <c r="AD373" s="110"/>
      <c r="AE373" s="110"/>
      <c r="AF373" s="110"/>
      <c r="AG373" s="110"/>
      <c r="AH373" s="110"/>
      <c r="AI373" s="110"/>
      <c r="AJ373" s="110"/>
      <c r="AK373" s="110"/>
      <c r="AL373" s="110"/>
      <c r="AM373" s="110"/>
      <c r="AN373" s="110"/>
      <c r="AO373" s="110"/>
      <c r="AP373" s="111"/>
    </row>
    <row r="374" spans="1:42" ht="15.75" customHeight="1">
      <c r="A374" s="1"/>
      <c r="B374" s="239">
        <v>10</v>
      </c>
      <c r="C374" s="266" t="s">
        <v>59</v>
      </c>
      <c r="D374" s="118" t="s">
        <v>47</v>
      </c>
      <c r="E374" s="242" t="s">
        <v>26</v>
      </c>
      <c r="F374" s="106">
        <f t="shared" ref="F374:AP374" si="106">F375+F376+F377+F378</f>
        <v>0</v>
      </c>
      <c r="G374" s="106">
        <f t="shared" si="106"/>
        <v>0</v>
      </c>
      <c r="H374" s="106">
        <f t="shared" si="106"/>
        <v>0</v>
      </c>
      <c r="I374" s="106">
        <f t="shared" si="106"/>
        <v>0</v>
      </c>
      <c r="J374" s="106">
        <f t="shared" si="106"/>
        <v>0</v>
      </c>
      <c r="K374" s="106">
        <f t="shared" si="106"/>
        <v>0</v>
      </c>
      <c r="L374" s="106">
        <f t="shared" si="106"/>
        <v>0</v>
      </c>
      <c r="M374" s="106">
        <f t="shared" si="106"/>
        <v>0</v>
      </c>
      <c r="N374" s="106">
        <f t="shared" si="106"/>
        <v>0</v>
      </c>
      <c r="O374" s="106">
        <f t="shared" si="106"/>
        <v>0</v>
      </c>
      <c r="P374" s="106">
        <f t="shared" si="106"/>
        <v>0</v>
      </c>
      <c r="Q374" s="106">
        <f t="shared" si="106"/>
        <v>0</v>
      </c>
      <c r="R374" s="106">
        <f t="shared" si="106"/>
        <v>0</v>
      </c>
      <c r="S374" s="106">
        <f t="shared" si="106"/>
        <v>0</v>
      </c>
      <c r="T374" s="106">
        <f t="shared" si="106"/>
        <v>0</v>
      </c>
      <c r="U374" s="106">
        <f t="shared" si="106"/>
        <v>0</v>
      </c>
      <c r="V374" s="106">
        <f t="shared" si="106"/>
        <v>0</v>
      </c>
      <c r="W374" s="106">
        <f t="shared" si="106"/>
        <v>0</v>
      </c>
      <c r="X374" s="106">
        <f t="shared" si="106"/>
        <v>0</v>
      </c>
      <c r="Y374" s="106">
        <f t="shared" si="106"/>
        <v>0</v>
      </c>
      <c r="Z374" s="106">
        <f t="shared" si="106"/>
        <v>0</v>
      </c>
      <c r="AA374" s="106">
        <f t="shared" si="106"/>
        <v>0</v>
      </c>
      <c r="AB374" s="106">
        <f t="shared" si="106"/>
        <v>0</v>
      </c>
      <c r="AC374" s="106">
        <f t="shared" si="106"/>
        <v>0</v>
      </c>
      <c r="AD374" s="106">
        <f t="shared" si="106"/>
        <v>0</v>
      </c>
      <c r="AE374" s="106">
        <f t="shared" si="106"/>
        <v>0</v>
      </c>
      <c r="AF374" s="106">
        <f t="shared" si="106"/>
        <v>0</v>
      </c>
      <c r="AG374" s="106">
        <f t="shared" si="106"/>
        <v>0</v>
      </c>
      <c r="AH374" s="106">
        <f t="shared" si="106"/>
        <v>0</v>
      </c>
      <c r="AI374" s="106">
        <f t="shared" si="106"/>
        <v>0</v>
      </c>
      <c r="AJ374" s="106">
        <f t="shared" si="106"/>
        <v>0</v>
      </c>
      <c r="AK374" s="106">
        <f t="shared" si="106"/>
        <v>0</v>
      </c>
      <c r="AL374" s="106">
        <f t="shared" si="106"/>
        <v>0</v>
      </c>
      <c r="AM374" s="106">
        <f t="shared" si="106"/>
        <v>0</v>
      </c>
      <c r="AN374" s="106">
        <f t="shared" si="106"/>
        <v>0</v>
      </c>
      <c r="AO374" s="106">
        <f t="shared" si="106"/>
        <v>0</v>
      </c>
      <c r="AP374" s="106">
        <f t="shared" si="106"/>
        <v>0</v>
      </c>
    </row>
    <row r="375" spans="1:42" ht="40.5">
      <c r="A375" s="1"/>
      <c r="B375" s="240"/>
      <c r="C375" s="267"/>
      <c r="D375" s="104" t="s">
        <v>48</v>
      </c>
      <c r="E375" s="243"/>
      <c r="F375" s="106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7"/>
      <c r="AC375" s="107"/>
      <c r="AD375" s="107"/>
      <c r="AE375" s="107"/>
      <c r="AF375" s="107"/>
      <c r="AG375" s="107"/>
      <c r="AH375" s="107"/>
      <c r="AI375" s="107"/>
      <c r="AJ375" s="107"/>
      <c r="AK375" s="107"/>
      <c r="AL375" s="107"/>
      <c r="AM375" s="107"/>
      <c r="AN375" s="107"/>
      <c r="AO375" s="107"/>
      <c r="AP375" s="108"/>
    </row>
    <row r="376" spans="1:42" ht="40.5">
      <c r="A376" s="1"/>
      <c r="B376" s="240"/>
      <c r="C376" s="267"/>
      <c r="D376" s="104" t="s">
        <v>49</v>
      </c>
      <c r="E376" s="243"/>
      <c r="F376" s="106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  <c r="AA376" s="107"/>
      <c r="AB376" s="107"/>
      <c r="AC376" s="107"/>
      <c r="AD376" s="107"/>
      <c r="AE376" s="107"/>
      <c r="AF376" s="107"/>
      <c r="AG376" s="107"/>
      <c r="AH376" s="107"/>
      <c r="AI376" s="107"/>
      <c r="AJ376" s="107"/>
      <c r="AK376" s="107"/>
      <c r="AL376" s="107"/>
      <c r="AM376" s="107"/>
      <c r="AN376" s="107"/>
      <c r="AO376" s="107"/>
      <c r="AP376" s="108"/>
    </row>
    <row r="377" spans="1:42" ht="20.25">
      <c r="A377" s="1"/>
      <c r="B377" s="240"/>
      <c r="C377" s="267"/>
      <c r="D377" s="104" t="s">
        <v>50</v>
      </c>
      <c r="E377" s="243"/>
      <c r="F377" s="106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7"/>
      <c r="AC377" s="107"/>
      <c r="AD377" s="107"/>
      <c r="AE377" s="107"/>
      <c r="AF377" s="107"/>
      <c r="AG377" s="107"/>
      <c r="AH377" s="107"/>
      <c r="AI377" s="107"/>
      <c r="AJ377" s="107"/>
      <c r="AK377" s="107"/>
      <c r="AL377" s="107"/>
      <c r="AM377" s="107"/>
      <c r="AN377" s="107"/>
      <c r="AO377" s="107"/>
      <c r="AP377" s="108"/>
    </row>
    <row r="378" spans="1:42" ht="21" thickBot="1">
      <c r="A378" s="1"/>
      <c r="B378" s="241"/>
      <c r="C378" s="268"/>
      <c r="D378" s="119" t="s">
        <v>51</v>
      </c>
      <c r="E378" s="244"/>
      <c r="F378" s="109"/>
      <c r="G378" s="110"/>
      <c r="H378" s="110"/>
      <c r="I378" s="110"/>
      <c r="J378" s="110"/>
      <c r="K378" s="110"/>
      <c r="L378" s="110"/>
      <c r="M378" s="110"/>
      <c r="N378" s="110"/>
      <c r="O378" s="110"/>
      <c r="P378" s="110"/>
      <c r="Q378" s="110"/>
      <c r="R378" s="110"/>
      <c r="S378" s="110"/>
      <c r="T378" s="110"/>
      <c r="U378" s="110"/>
      <c r="V378" s="110"/>
      <c r="W378" s="110"/>
      <c r="X378" s="110"/>
      <c r="Y378" s="110"/>
      <c r="Z378" s="110"/>
      <c r="AA378" s="110"/>
      <c r="AB378" s="110"/>
      <c r="AC378" s="110"/>
      <c r="AD378" s="110"/>
      <c r="AE378" s="110"/>
      <c r="AF378" s="110"/>
      <c r="AG378" s="110"/>
      <c r="AH378" s="110"/>
      <c r="AI378" s="110"/>
      <c r="AJ378" s="110"/>
      <c r="AK378" s="110"/>
      <c r="AL378" s="110"/>
      <c r="AM378" s="110"/>
      <c r="AN378" s="110"/>
      <c r="AO378" s="110"/>
      <c r="AP378" s="111"/>
    </row>
    <row r="379" spans="1:42" ht="15.75" customHeight="1">
      <c r="A379" s="1"/>
      <c r="B379" s="239">
        <v>11</v>
      </c>
      <c r="C379" s="266" t="s">
        <v>60</v>
      </c>
      <c r="D379" s="118" t="s">
        <v>47</v>
      </c>
      <c r="E379" s="242" t="s">
        <v>26</v>
      </c>
      <c r="F379" s="106"/>
      <c r="G379" s="106"/>
      <c r="H379" s="106"/>
      <c r="I379" s="106"/>
      <c r="J379" s="106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>
        <f t="shared" ref="AG379:AP379" si="107">AG380+AG381+AG382+AG383</f>
        <v>0</v>
      </c>
      <c r="AH379" s="106">
        <f t="shared" si="107"/>
        <v>0</v>
      </c>
      <c r="AI379" s="106">
        <f t="shared" si="107"/>
        <v>0</v>
      </c>
      <c r="AJ379" s="106">
        <f t="shared" si="107"/>
        <v>0</v>
      </c>
      <c r="AK379" s="106">
        <f t="shared" si="107"/>
        <v>0</v>
      </c>
      <c r="AL379" s="106">
        <f t="shared" si="107"/>
        <v>0</v>
      </c>
      <c r="AM379" s="106">
        <f t="shared" si="107"/>
        <v>0</v>
      </c>
      <c r="AN379" s="106">
        <f t="shared" si="107"/>
        <v>0</v>
      </c>
      <c r="AO379" s="106">
        <f t="shared" si="107"/>
        <v>0</v>
      </c>
      <c r="AP379" s="106">
        <f t="shared" si="107"/>
        <v>0</v>
      </c>
    </row>
    <row r="380" spans="1:42" ht="40.5">
      <c r="A380" s="1"/>
      <c r="B380" s="240"/>
      <c r="C380" s="267"/>
      <c r="D380" s="104" t="s">
        <v>48</v>
      </c>
      <c r="E380" s="243"/>
      <c r="F380" s="113"/>
      <c r="G380" s="114"/>
      <c r="H380" s="114"/>
      <c r="I380" s="114"/>
      <c r="J380" s="114"/>
      <c r="K380" s="114"/>
      <c r="L380" s="114"/>
      <c r="M380" s="114"/>
      <c r="N380" s="114"/>
      <c r="O380" s="114"/>
      <c r="P380" s="114"/>
      <c r="Q380" s="114"/>
      <c r="R380" s="114"/>
      <c r="S380" s="114"/>
      <c r="T380" s="114"/>
      <c r="U380" s="114"/>
      <c r="V380" s="114"/>
      <c r="W380" s="114"/>
      <c r="X380" s="114"/>
      <c r="Y380" s="114"/>
      <c r="Z380" s="114"/>
      <c r="AA380" s="114"/>
      <c r="AB380" s="114"/>
      <c r="AC380" s="114"/>
      <c r="AD380" s="114"/>
      <c r="AE380" s="114"/>
      <c r="AF380" s="114"/>
      <c r="AG380" s="114"/>
      <c r="AH380" s="114"/>
      <c r="AI380" s="114"/>
      <c r="AJ380" s="114"/>
      <c r="AK380" s="114"/>
      <c r="AL380" s="114"/>
      <c r="AM380" s="114"/>
      <c r="AN380" s="114"/>
      <c r="AO380" s="114"/>
      <c r="AP380" s="115"/>
    </row>
    <row r="381" spans="1:42" ht="40.5">
      <c r="A381" s="1"/>
      <c r="B381" s="240"/>
      <c r="C381" s="267"/>
      <c r="D381" s="104" t="s">
        <v>49</v>
      </c>
      <c r="E381" s="243"/>
      <c r="F381" s="113"/>
      <c r="G381" s="114"/>
      <c r="H381" s="114"/>
      <c r="I381" s="114"/>
      <c r="J381" s="114"/>
      <c r="K381" s="114"/>
      <c r="L381" s="114"/>
      <c r="M381" s="114"/>
      <c r="N381" s="114"/>
      <c r="O381" s="114"/>
      <c r="P381" s="114"/>
      <c r="Q381" s="114"/>
      <c r="R381" s="114"/>
      <c r="S381" s="114"/>
      <c r="T381" s="114"/>
      <c r="U381" s="114"/>
      <c r="V381" s="114"/>
      <c r="W381" s="114"/>
      <c r="X381" s="114"/>
      <c r="Y381" s="114"/>
      <c r="Z381" s="114"/>
      <c r="AA381" s="114"/>
      <c r="AB381" s="114"/>
      <c r="AC381" s="114"/>
      <c r="AD381" s="114"/>
      <c r="AE381" s="114"/>
      <c r="AF381" s="114"/>
      <c r="AG381" s="114"/>
      <c r="AH381" s="114"/>
      <c r="AI381" s="114"/>
      <c r="AJ381" s="114"/>
      <c r="AK381" s="114"/>
      <c r="AL381" s="114"/>
      <c r="AM381" s="114"/>
      <c r="AN381" s="114"/>
      <c r="AO381" s="114"/>
      <c r="AP381" s="115"/>
    </row>
    <row r="382" spans="1:42" ht="20.25">
      <c r="A382" s="1"/>
      <c r="B382" s="240"/>
      <c r="C382" s="267"/>
      <c r="D382" s="104" t="s">
        <v>50</v>
      </c>
      <c r="E382" s="243"/>
      <c r="F382" s="113"/>
      <c r="G382" s="114"/>
      <c r="H382" s="114"/>
      <c r="I382" s="114"/>
      <c r="J382" s="114"/>
      <c r="K382" s="114"/>
      <c r="L382" s="114"/>
      <c r="M382" s="114"/>
      <c r="N382" s="114"/>
      <c r="O382" s="114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14"/>
      <c r="AF382" s="114"/>
      <c r="AG382" s="114"/>
      <c r="AH382" s="114"/>
      <c r="AI382" s="114"/>
      <c r="AJ382" s="114"/>
      <c r="AK382" s="114"/>
      <c r="AL382" s="114"/>
      <c r="AM382" s="114"/>
      <c r="AN382" s="114"/>
      <c r="AO382" s="114"/>
      <c r="AP382" s="115"/>
    </row>
    <row r="383" spans="1:42" ht="33" customHeight="1" thickBot="1">
      <c r="A383" s="1"/>
      <c r="B383" s="241"/>
      <c r="C383" s="267"/>
      <c r="D383" s="117" t="s">
        <v>51</v>
      </c>
      <c r="E383" s="243"/>
      <c r="F383" s="113"/>
      <c r="G383" s="114"/>
      <c r="H383" s="114"/>
      <c r="I383" s="114"/>
      <c r="J383" s="114"/>
      <c r="K383" s="114"/>
      <c r="L383" s="114"/>
      <c r="M383" s="114"/>
      <c r="N383" s="114"/>
      <c r="O383" s="114"/>
      <c r="P383" s="114"/>
      <c r="Q383" s="114"/>
      <c r="R383" s="114"/>
      <c r="S383" s="114"/>
      <c r="T383" s="114"/>
      <c r="U383" s="114"/>
      <c r="V383" s="114"/>
      <c r="W383" s="114"/>
      <c r="X383" s="114"/>
      <c r="Y383" s="114"/>
      <c r="Z383" s="114"/>
      <c r="AA383" s="114"/>
      <c r="AB383" s="114"/>
      <c r="AC383" s="114"/>
      <c r="AD383" s="114"/>
      <c r="AE383" s="114"/>
      <c r="AF383" s="114"/>
      <c r="AG383" s="114"/>
      <c r="AH383" s="114"/>
      <c r="AI383" s="114"/>
      <c r="AJ383" s="114"/>
      <c r="AK383" s="114"/>
      <c r="AL383" s="114"/>
      <c r="AM383" s="114"/>
      <c r="AN383" s="114"/>
      <c r="AO383" s="114"/>
      <c r="AP383" s="115"/>
    </row>
    <row r="384" spans="1:42" ht="22.5" customHeight="1">
      <c r="A384" s="1"/>
      <c r="B384" s="239">
        <v>12</v>
      </c>
      <c r="C384" s="266" t="s">
        <v>61</v>
      </c>
      <c r="D384" s="118" t="s">
        <v>47</v>
      </c>
      <c r="E384" s="242" t="s">
        <v>26</v>
      </c>
      <c r="F384" s="106"/>
      <c r="G384" s="106"/>
      <c r="H384" s="106"/>
      <c r="I384" s="106"/>
      <c r="J384" s="106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>
        <f t="shared" ref="AG384:AP384" si="108">AG385+AG386+AG387+AG388</f>
        <v>0</v>
      </c>
      <c r="AH384" s="106">
        <f t="shared" si="108"/>
        <v>0</v>
      </c>
      <c r="AI384" s="106">
        <f t="shared" si="108"/>
        <v>0</v>
      </c>
      <c r="AJ384" s="106">
        <f t="shared" si="108"/>
        <v>0</v>
      </c>
      <c r="AK384" s="106">
        <f t="shared" si="108"/>
        <v>0</v>
      </c>
      <c r="AL384" s="106">
        <f t="shared" si="108"/>
        <v>0</v>
      </c>
      <c r="AM384" s="106">
        <f t="shared" si="108"/>
        <v>0</v>
      </c>
      <c r="AN384" s="106">
        <f t="shared" si="108"/>
        <v>0</v>
      </c>
      <c r="AO384" s="106">
        <f t="shared" si="108"/>
        <v>0</v>
      </c>
      <c r="AP384" s="106">
        <f t="shared" si="108"/>
        <v>0</v>
      </c>
    </row>
    <row r="385" spans="1:42" ht="40.5">
      <c r="A385" s="1"/>
      <c r="B385" s="240"/>
      <c r="C385" s="267"/>
      <c r="D385" s="104" t="s">
        <v>48</v>
      </c>
      <c r="E385" s="243"/>
      <c r="F385" s="123"/>
      <c r="G385" s="124"/>
      <c r="H385" s="124"/>
      <c r="I385" s="124"/>
      <c r="J385" s="124"/>
      <c r="K385" s="124"/>
      <c r="L385" s="124"/>
      <c r="M385" s="124"/>
      <c r="N385" s="124"/>
      <c r="O385" s="124"/>
      <c r="P385" s="124"/>
      <c r="Q385" s="124"/>
      <c r="R385" s="124"/>
      <c r="S385" s="124"/>
      <c r="T385" s="124"/>
      <c r="U385" s="124"/>
      <c r="V385" s="124"/>
      <c r="W385" s="124"/>
      <c r="X385" s="124"/>
      <c r="Y385" s="124"/>
      <c r="Z385" s="124"/>
      <c r="AA385" s="124"/>
      <c r="AB385" s="124"/>
      <c r="AC385" s="124"/>
      <c r="AD385" s="124"/>
      <c r="AE385" s="124"/>
      <c r="AF385" s="124"/>
      <c r="AG385" s="124"/>
      <c r="AH385" s="124"/>
      <c r="AI385" s="124"/>
      <c r="AJ385" s="124"/>
      <c r="AK385" s="124"/>
      <c r="AL385" s="124"/>
      <c r="AM385" s="124"/>
      <c r="AN385" s="124"/>
      <c r="AO385" s="124"/>
      <c r="AP385" s="125"/>
    </row>
    <row r="386" spans="1:42" ht="40.5">
      <c r="A386" s="1"/>
      <c r="B386" s="240"/>
      <c r="C386" s="267"/>
      <c r="D386" s="104" t="s">
        <v>49</v>
      </c>
      <c r="E386" s="243"/>
      <c r="F386" s="123"/>
      <c r="G386" s="124"/>
      <c r="H386" s="124"/>
      <c r="I386" s="124"/>
      <c r="J386" s="124"/>
      <c r="K386" s="124"/>
      <c r="L386" s="124"/>
      <c r="M386" s="124"/>
      <c r="N386" s="124"/>
      <c r="O386" s="124"/>
      <c r="P386" s="124"/>
      <c r="Q386" s="124"/>
      <c r="R386" s="124"/>
      <c r="S386" s="124"/>
      <c r="T386" s="124"/>
      <c r="U386" s="124"/>
      <c r="V386" s="124"/>
      <c r="W386" s="124"/>
      <c r="X386" s="124"/>
      <c r="Y386" s="124"/>
      <c r="Z386" s="124"/>
      <c r="AA386" s="124"/>
      <c r="AB386" s="124"/>
      <c r="AC386" s="124"/>
      <c r="AD386" s="124"/>
      <c r="AE386" s="124"/>
      <c r="AF386" s="124"/>
      <c r="AG386" s="124"/>
      <c r="AH386" s="124"/>
      <c r="AI386" s="124"/>
      <c r="AJ386" s="124"/>
      <c r="AK386" s="124"/>
      <c r="AL386" s="124"/>
      <c r="AM386" s="124"/>
      <c r="AN386" s="124"/>
      <c r="AO386" s="124"/>
      <c r="AP386" s="125"/>
    </row>
    <row r="387" spans="1:42" ht="20.25">
      <c r="A387" s="1"/>
      <c r="B387" s="240"/>
      <c r="C387" s="267"/>
      <c r="D387" s="104" t="s">
        <v>50</v>
      </c>
      <c r="E387" s="243"/>
      <c r="F387" s="123"/>
      <c r="G387" s="124"/>
      <c r="H387" s="124"/>
      <c r="I387" s="124"/>
      <c r="J387" s="124"/>
      <c r="K387" s="124"/>
      <c r="L387" s="124"/>
      <c r="M387" s="124"/>
      <c r="N387" s="124"/>
      <c r="O387" s="124"/>
      <c r="P387" s="124"/>
      <c r="Q387" s="124"/>
      <c r="R387" s="124"/>
      <c r="S387" s="124"/>
      <c r="T387" s="124"/>
      <c r="U387" s="124"/>
      <c r="V387" s="124"/>
      <c r="W387" s="124"/>
      <c r="X387" s="124"/>
      <c r="Y387" s="124"/>
      <c r="Z387" s="124"/>
      <c r="AA387" s="124"/>
      <c r="AB387" s="124"/>
      <c r="AC387" s="124"/>
      <c r="AD387" s="124"/>
      <c r="AE387" s="124"/>
      <c r="AF387" s="124"/>
      <c r="AG387" s="124"/>
      <c r="AH387" s="124"/>
      <c r="AI387" s="124"/>
      <c r="AJ387" s="124"/>
      <c r="AK387" s="124"/>
      <c r="AL387" s="124"/>
      <c r="AM387" s="124"/>
      <c r="AN387" s="124"/>
      <c r="AO387" s="124"/>
      <c r="AP387" s="125"/>
    </row>
    <row r="388" spans="1:42" ht="66.75" customHeight="1" thickBot="1">
      <c r="A388" s="1"/>
      <c r="B388" s="241"/>
      <c r="C388" s="268"/>
      <c r="D388" s="126" t="s">
        <v>51</v>
      </c>
      <c r="E388" s="243"/>
      <c r="F388" s="127"/>
      <c r="G388" s="128"/>
      <c r="H388" s="128"/>
      <c r="I388" s="128"/>
      <c r="J388" s="128"/>
      <c r="K388" s="128"/>
      <c r="L388" s="128"/>
      <c r="M388" s="128"/>
      <c r="N388" s="128"/>
      <c r="O388" s="128"/>
      <c r="P388" s="128"/>
      <c r="Q388" s="128"/>
      <c r="R388" s="128"/>
      <c r="S388" s="128"/>
      <c r="T388" s="128"/>
      <c r="U388" s="128"/>
      <c r="V388" s="128"/>
      <c r="W388" s="128"/>
      <c r="X388" s="128"/>
      <c r="Y388" s="128"/>
      <c r="Z388" s="128"/>
      <c r="AA388" s="128"/>
      <c r="AB388" s="128"/>
      <c r="AC388" s="128"/>
      <c r="AD388" s="128"/>
      <c r="AE388" s="128"/>
      <c r="AF388" s="128"/>
      <c r="AG388" s="128"/>
      <c r="AH388" s="128"/>
      <c r="AI388" s="128"/>
      <c r="AJ388" s="128"/>
      <c r="AK388" s="128"/>
      <c r="AL388" s="128"/>
      <c r="AM388" s="128"/>
      <c r="AN388" s="128"/>
      <c r="AO388" s="128"/>
      <c r="AP388" s="129"/>
    </row>
    <row r="389" spans="1:42" ht="25.5" customHeight="1">
      <c r="A389" s="1"/>
      <c r="B389" s="239">
        <v>13</v>
      </c>
      <c r="C389" s="266" t="s">
        <v>62</v>
      </c>
      <c r="D389" s="118" t="s">
        <v>47</v>
      </c>
      <c r="E389" s="242" t="s">
        <v>26</v>
      </c>
      <c r="F389" s="106">
        <v>1</v>
      </c>
      <c r="G389" s="106">
        <f t="shared" ref="G389:O389" si="109">G390+G391+G392+G393</f>
        <v>0</v>
      </c>
      <c r="H389" s="106">
        <f t="shared" si="109"/>
        <v>0</v>
      </c>
      <c r="I389" s="106">
        <f t="shared" si="109"/>
        <v>0</v>
      </c>
      <c r="J389" s="106">
        <f t="shared" si="109"/>
        <v>0</v>
      </c>
      <c r="K389" s="106">
        <f t="shared" si="109"/>
        <v>0</v>
      </c>
      <c r="L389" s="106">
        <f t="shared" si="109"/>
        <v>0</v>
      </c>
      <c r="M389" s="106">
        <f t="shared" si="109"/>
        <v>0</v>
      </c>
      <c r="N389" s="106">
        <f t="shared" si="109"/>
        <v>0</v>
      </c>
      <c r="O389" s="106">
        <f t="shared" si="109"/>
        <v>1</v>
      </c>
      <c r="P389" s="106">
        <v>0</v>
      </c>
      <c r="Q389" s="106">
        <v>0</v>
      </c>
      <c r="R389" s="106">
        <v>0</v>
      </c>
      <c r="S389" s="106">
        <v>0</v>
      </c>
      <c r="T389" s="106">
        <v>0</v>
      </c>
      <c r="U389" s="106">
        <v>0</v>
      </c>
      <c r="V389" s="106">
        <v>0</v>
      </c>
      <c r="W389" s="106">
        <v>0</v>
      </c>
      <c r="X389" s="106">
        <v>0</v>
      </c>
      <c r="Y389" s="106">
        <v>0</v>
      </c>
      <c r="Z389" s="106">
        <v>0</v>
      </c>
      <c r="AA389" s="106">
        <v>0</v>
      </c>
      <c r="AB389" s="106">
        <v>0</v>
      </c>
      <c r="AC389" s="106">
        <v>0</v>
      </c>
      <c r="AD389" s="106">
        <v>0</v>
      </c>
      <c r="AE389" s="106">
        <f t="shared" ref="AE389:AP389" si="110">AE390+AE391+AE392+AE393</f>
        <v>0</v>
      </c>
      <c r="AF389" s="106">
        <f t="shared" si="110"/>
        <v>0</v>
      </c>
      <c r="AG389" s="106">
        <f t="shared" si="110"/>
        <v>0</v>
      </c>
      <c r="AH389" s="106">
        <f t="shared" si="110"/>
        <v>0</v>
      </c>
      <c r="AI389" s="106">
        <f t="shared" si="110"/>
        <v>0</v>
      </c>
      <c r="AJ389" s="106">
        <f t="shared" si="110"/>
        <v>0</v>
      </c>
      <c r="AK389" s="106">
        <f t="shared" si="110"/>
        <v>0</v>
      </c>
      <c r="AL389" s="106">
        <f t="shared" si="110"/>
        <v>0</v>
      </c>
      <c r="AM389" s="106">
        <f t="shared" si="110"/>
        <v>0</v>
      </c>
      <c r="AN389" s="106">
        <f t="shared" si="110"/>
        <v>0</v>
      </c>
      <c r="AO389" s="106">
        <f t="shared" si="110"/>
        <v>0</v>
      </c>
      <c r="AP389" s="106">
        <f t="shared" si="110"/>
        <v>0</v>
      </c>
    </row>
    <row r="390" spans="1:42" ht="40.5">
      <c r="A390" s="1"/>
      <c r="B390" s="240"/>
      <c r="C390" s="267"/>
      <c r="D390" s="104" t="s">
        <v>48</v>
      </c>
      <c r="E390" s="243"/>
      <c r="F390" s="123">
        <v>1</v>
      </c>
      <c r="G390" s="124"/>
      <c r="H390" s="124"/>
      <c r="I390" s="124"/>
      <c r="J390" s="124"/>
      <c r="K390" s="124"/>
      <c r="L390" s="124"/>
      <c r="M390" s="124"/>
      <c r="N390" s="124"/>
      <c r="O390" s="124">
        <v>1</v>
      </c>
      <c r="P390" s="124"/>
      <c r="Q390" s="124"/>
      <c r="R390" s="124"/>
      <c r="S390" s="124"/>
      <c r="T390" s="124"/>
      <c r="U390" s="124"/>
      <c r="V390" s="124"/>
      <c r="W390" s="124"/>
      <c r="X390" s="124"/>
      <c r="Y390" s="124"/>
      <c r="Z390" s="124"/>
      <c r="AA390" s="124"/>
      <c r="AB390" s="124"/>
      <c r="AC390" s="124"/>
      <c r="AD390" s="124"/>
      <c r="AE390" s="124"/>
      <c r="AF390" s="124"/>
      <c r="AG390" s="124"/>
      <c r="AH390" s="124"/>
      <c r="AI390" s="124"/>
      <c r="AJ390" s="124"/>
      <c r="AK390" s="124"/>
      <c r="AL390" s="124"/>
      <c r="AM390" s="124"/>
      <c r="AN390" s="124"/>
      <c r="AO390" s="124"/>
      <c r="AP390" s="125"/>
    </row>
    <row r="391" spans="1:42" ht="40.5">
      <c r="A391" s="1"/>
      <c r="B391" s="240"/>
      <c r="C391" s="267"/>
      <c r="D391" s="104" t="s">
        <v>49</v>
      </c>
      <c r="E391" s="243"/>
      <c r="F391" s="123"/>
      <c r="G391" s="124"/>
      <c r="H391" s="124"/>
      <c r="I391" s="124"/>
      <c r="J391" s="124"/>
      <c r="K391" s="124"/>
      <c r="L391" s="124"/>
      <c r="M391" s="124"/>
      <c r="N391" s="124"/>
      <c r="O391" s="124"/>
      <c r="P391" s="124"/>
      <c r="Q391" s="124"/>
      <c r="R391" s="124"/>
      <c r="S391" s="124"/>
      <c r="T391" s="124"/>
      <c r="U391" s="124"/>
      <c r="V391" s="124"/>
      <c r="W391" s="124"/>
      <c r="X391" s="124"/>
      <c r="Y391" s="124"/>
      <c r="Z391" s="124"/>
      <c r="AA391" s="124"/>
      <c r="AB391" s="124"/>
      <c r="AC391" s="124"/>
      <c r="AD391" s="124"/>
      <c r="AE391" s="124"/>
      <c r="AF391" s="124"/>
      <c r="AG391" s="124"/>
      <c r="AH391" s="124"/>
      <c r="AI391" s="124"/>
      <c r="AJ391" s="124"/>
      <c r="AK391" s="124"/>
      <c r="AL391" s="124"/>
      <c r="AM391" s="124"/>
      <c r="AN391" s="124"/>
      <c r="AO391" s="124"/>
      <c r="AP391" s="125"/>
    </row>
    <row r="392" spans="1:42" ht="20.25">
      <c r="A392" s="1"/>
      <c r="B392" s="240"/>
      <c r="C392" s="267"/>
      <c r="D392" s="104" t="s">
        <v>50</v>
      </c>
      <c r="E392" s="243"/>
      <c r="F392" s="123"/>
      <c r="G392" s="124"/>
      <c r="H392" s="124"/>
      <c r="I392" s="124"/>
      <c r="J392" s="124"/>
      <c r="K392" s="124"/>
      <c r="L392" s="124"/>
      <c r="M392" s="124"/>
      <c r="N392" s="124"/>
      <c r="O392" s="124"/>
      <c r="P392" s="124"/>
      <c r="Q392" s="124"/>
      <c r="R392" s="124"/>
      <c r="S392" s="124"/>
      <c r="T392" s="124"/>
      <c r="U392" s="124"/>
      <c r="V392" s="124"/>
      <c r="W392" s="124"/>
      <c r="X392" s="124"/>
      <c r="Y392" s="124"/>
      <c r="Z392" s="124"/>
      <c r="AA392" s="124"/>
      <c r="AB392" s="124"/>
      <c r="AC392" s="124"/>
      <c r="AD392" s="124"/>
      <c r="AE392" s="124"/>
      <c r="AF392" s="124"/>
      <c r="AG392" s="124"/>
      <c r="AH392" s="124"/>
      <c r="AI392" s="124"/>
      <c r="AJ392" s="124"/>
      <c r="AK392" s="124"/>
      <c r="AL392" s="124"/>
      <c r="AM392" s="124"/>
      <c r="AN392" s="124"/>
      <c r="AO392" s="124"/>
      <c r="AP392" s="125"/>
    </row>
    <row r="393" spans="1:42" ht="52.5" customHeight="1" thickBot="1">
      <c r="A393" s="1"/>
      <c r="B393" s="241"/>
      <c r="C393" s="267"/>
      <c r="D393" s="117" t="s">
        <v>51</v>
      </c>
      <c r="E393" s="243"/>
      <c r="F393" s="123"/>
      <c r="G393" s="124"/>
      <c r="H393" s="124"/>
      <c r="I393" s="124"/>
      <c r="J393" s="124"/>
      <c r="K393" s="124"/>
      <c r="L393" s="124"/>
      <c r="M393" s="124"/>
      <c r="N393" s="124"/>
      <c r="O393" s="124"/>
      <c r="P393" s="124"/>
      <c r="Q393" s="124"/>
      <c r="R393" s="124"/>
      <c r="S393" s="124"/>
      <c r="T393" s="124"/>
      <c r="U393" s="124"/>
      <c r="V393" s="124"/>
      <c r="W393" s="124"/>
      <c r="X393" s="124"/>
      <c r="Y393" s="124"/>
      <c r="Z393" s="124"/>
      <c r="AA393" s="124"/>
      <c r="AB393" s="124"/>
      <c r="AC393" s="124"/>
      <c r="AD393" s="124"/>
      <c r="AE393" s="124"/>
      <c r="AF393" s="124"/>
      <c r="AG393" s="124"/>
      <c r="AH393" s="124"/>
      <c r="AI393" s="124"/>
      <c r="AJ393" s="124"/>
      <c r="AK393" s="124"/>
      <c r="AL393" s="124"/>
      <c r="AM393" s="124"/>
      <c r="AN393" s="124"/>
      <c r="AO393" s="124"/>
      <c r="AP393" s="125"/>
    </row>
    <row r="394" spans="1:42" ht="24" customHeight="1">
      <c r="A394" s="1"/>
      <c r="B394" s="239">
        <v>14</v>
      </c>
      <c r="C394" s="266" t="s">
        <v>63</v>
      </c>
      <c r="D394" s="118" t="s">
        <v>47</v>
      </c>
      <c r="E394" s="242" t="s">
        <v>27</v>
      </c>
      <c r="F394" s="106">
        <f t="shared" ref="F394:O394" si="111">F395+F396+F397+F398</f>
        <v>0</v>
      </c>
      <c r="G394" s="106">
        <f t="shared" si="111"/>
        <v>0</v>
      </c>
      <c r="H394" s="106">
        <f t="shared" si="111"/>
        <v>0</v>
      </c>
      <c r="I394" s="106">
        <f t="shared" si="111"/>
        <v>0</v>
      </c>
      <c r="J394" s="106">
        <f t="shared" si="111"/>
        <v>0</v>
      </c>
      <c r="K394" s="106">
        <f t="shared" si="111"/>
        <v>0</v>
      </c>
      <c r="L394" s="106">
        <f t="shared" si="111"/>
        <v>0</v>
      </c>
      <c r="M394" s="106">
        <f t="shared" si="111"/>
        <v>0</v>
      </c>
      <c r="N394" s="106">
        <f t="shared" si="111"/>
        <v>0</v>
      </c>
      <c r="O394" s="106">
        <f t="shared" si="111"/>
        <v>0</v>
      </c>
      <c r="P394" s="106">
        <v>1</v>
      </c>
      <c r="Q394" s="106">
        <v>1</v>
      </c>
      <c r="R394" s="106">
        <v>2</v>
      </c>
      <c r="S394" s="106">
        <v>2</v>
      </c>
      <c r="T394" s="106">
        <v>2</v>
      </c>
      <c r="U394" s="106">
        <v>4</v>
      </c>
      <c r="V394" s="106">
        <v>4</v>
      </c>
      <c r="W394" s="106">
        <v>4</v>
      </c>
      <c r="X394" s="106">
        <v>6</v>
      </c>
      <c r="Y394" s="106">
        <v>6</v>
      </c>
      <c r="Z394" s="106">
        <v>6</v>
      </c>
      <c r="AA394" s="106">
        <v>7</v>
      </c>
      <c r="AB394" s="106">
        <v>7</v>
      </c>
      <c r="AC394" s="106">
        <v>7</v>
      </c>
      <c r="AD394" s="106">
        <v>8</v>
      </c>
      <c r="AE394" s="106">
        <f t="shared" ref="AE394:AP394" si="112">AE395+AE396+AE397+AE398</f>
        <v>0</v>
      </c>
      <c r="AF394" s="106">
        <f t="shared" si="112"/>
        <v>0</v>
      </c>
      <c r="AG394" s="106">
        <f t="shared" si="112"/>
        <v>0</v>
      </c>
      <c r="AH394" s="106">
        <f t="shared" si="112"/>
        <v>0</v>
      </c>
      <c r="AI394" s="106">
        <f t="shared" si="112"/>
        <v>0</v>
      </c>
      <c r="AJ394" s="106">
        <f t="shared" si="112"/>
        <v>0</v>
      </c>
      <c r="AK394" s="106">
        <f t="shared" si="112"/>
        <v>0</v>
      </c>
      <c r="AL394" s="106">
        <f t="shared" si="112"/>
        <v>0</v>
      </c>
      <c r="AM394" s="106">
        <f t="shared" si="112"/>
        <v>0</v>
      </c>
      <c r="AN394" s="106">
        <f t="shared" si="112"/>
        <v>0</v>
      </c>
      <c r="AO394" s="106">
        <f t="shared" si="112"/>
        <v>0</v>
      </c>
      <c r="AP394" s="106">
        <f t="shared" si="112"/>
        <v>0</v>
      </c>
    </row>
    <row r="395" spans="1:42" ht="40.5">
      <c r="A395" s="1"/>
      <c r="B395" s="240"/>
      <c r="C395" s="267"/>
      <c r="D395" s="104" t="s">
        <v>48</v>
      </c>
      <c r="E395" s="243"/>
      <c r="F395" s="113"/>
      <c r="G395" s="114"/>
      <c r="H395" s="114"/>
      <c r="I395" s="114"/>
      <c r="J395" s="114"/>
      <c r="K395" s="114"/>
      <c r="L395" s="114"/>
      <c r="M395" s="114"/>
      <c r="N395" s="114"/>
      <c r="O395" s="114"/>
      <c r="P395" s="114"/>
      <c r="Q395" s="114"/>
      <c r="R395" s="114"/>
      <c r="S395" s="114"/>
      <c r="T395" s="114"/>
      <c r="U395" s="114"/>
      <c r="V395" s="114"/>
      <c r="W395" s="114"/>
      <c r="X395" s="114"/>
      <c r="Y395" s="114"/>
      <c r="Z395" s="114"/>
      <c r="AA395" s="114"/>
      <c r="AB395" s="114"/>
      <c r="AC395" s="114"/>
      <c r="AD395" s="114"/>
      <c r="AE395" s="114"/>
      <c r="AF395" s="114"/>
      <c r="AG395" s="114"/>
      <c r="AH395" s="114"/>
      <c r="AI395" s="114"/>
      <c r="AJ395" s="114"/>
      <c r="AK395" s="114"/>
      <c r="AL395" s="114"/>
      <c r="AM395" s="114"/>
      <c r="AN395" s="114"/>
      <c r="AO395" s="114"/>
      <c r="AP395" s="115"/>
    </row>
    <row r="396" spans="1:42" ht="40.5">
      <c r="A396" s="1"/>
      <c r="B396" s="240"/>
      <c r="C396" s="267"/>
      <c r="D396" s="104" t="s">
        <v>49</v>
      </c>
      <c r="E396" s="243"/>
      <c r="F396" s="113"/>
      <c r="G396" s="114"/>
      <c r="H396" s="114"/>
      <c r="I396" s="114"/>
      <c r="J396" s="114"/>
      <c r="K396" s="114"/>
      <c r="L396" s="114"/>
      <c r="M396" s="114"/>
      <c r="N396" s="114"/>
      <c r="O396" s="114"/>
      <c r="P396" s="114"/>
      <c r="Q396" s="114"/>
      <c r="R396" s="114"/>
      <c r="S396" s="114"/>
      <c r="T396" s="114"/>
      <c r="U396" s="114"/>
      <c r="V396" s="114"/>
      <c r="W396" s="114"/>
      <c r="X396" s="114"/>
      <c r="Y396" s="114"/>
      <c r="Z396" s="114"/>
      <c r="AA396" s="114"/>
      <c r="AB396" s="114"/>
      <c r="AC396" s="114"/>
      <c r="AD396" s="114"/>
      <c r="AE396" s="114"/>
      <c r="AF396" s="114"/>
      <c r="AG396" s="114"/>
      <c r="AH396" s="114"/>
      <c r="AI396" s="114"/>
      <c r="AJ396" s="114"/>
      <c r="AK396" s="114"/>
      <c r="AL396" s="114"/>
      <c r="AM396" s="114"/>
      <c r="AN396" s="114"/>
      <c r="AO396" s="114"/>
      <c r="AP396" s="115"/>
    </row>
    <row r="397" spans="1:42" ht="20.25">
      <c r="A397" s="1"/>
      <c r="B397" s="240"/>
      <c r="C397" s="267"/>
      <c r="D397" s="104" t="s">
        <v>50</v>
      </c>
      <c r="E397" s="243"/>
      <c r="F397" s="113"/>
      <c r="G397" s="114"/>
      <c r="H397" s="114"/>
      <c r="I397" s="114"/>
      <c r="J397" s="114"/>
      <c r="K397" s="114"/>
      <c r="L397" s="114"/>
      <c r="M397" s="114"/>
      <c r="N397" s="114"/>
      <c r="O397" s="114"/>
      <c r="P397" s="114"/>
      <c r="Q397" s="114"/>
      <c r="R397" s="114"/>
      <c r="S397" s="114"/>
      <c r="T397" s="114"/>
      <c r="U397" s="114"/>
      <c r="V397" s="114"/>
      <c r="W397" s="114"/>
      <c r="X397" s="114"/>
      <c r="Y397" s="114"/>
      <c r="Z397" s="114"/>
      <c r="AA397" s="114"/>
      <c r="AB397" s="114"/>
      <c r="AC397" s="114"/>
      <c r="AD397" s="114"/>
      <c r="AE397" s="114"/>
      <c r="AF397" s="114"/>
      <c r="AG397" s="114"/>
      <c r="AH397" s="114"/>
      <c r="AI397" s="114"/>
      <c r="AJ397" s="114"/>
      <c r="AK397" s="114"/>
      <c r="AL397" s="114"/>
      <c r="AM397" s="114"/>
      <c r="AN397" s="114"/>
      <c r="AO397" s="114"/>
      <c r="AP397" s="115"/>
    </row>
    <row r="398" spans="1:42" ht="21" thickBot="1">
      <c r="A398" s="1"/>
      <c r="B398" s="241"/>
      <c r="C398" s="268"/>
      <c r="D398" s="119" t="s">
        <v>51</v>
      </c>
      <c r="E398" s="244"/>
      <c r="F398" s="109"/>
      <c r="G398" s="110"/>
      <c r="H398" s="110"/>
      <c r="I398" s="110"/>
      <c r="J398" s="110"/>
      <c r="K398" s="110"/>
      <c r="L398" s="110"/>
      <c r="M398" s="110"/>
      <c r="N398" s="110"/>
      <c r="O398" s="110"/>
      <c r="P398" s="110"/>
      <c r="Q398" s="110"/>
      <c r="R398" s="110"/>
      <c r="S398" s="110"/>
      <c r="T398" s="110"/>
      <c r="U398" s="110"/>
      <c r="V398" s="110"/>
      <c r="W398" s="110"/>
      <c r="X398" s="110"/>
      <c r="Y398" s="110"/>
      <c r="Z398" s="110"/>
      <c r="AA398" s="110"/>
      <c r="AB398" s="110"/>
      <c r="AC398" s="110"/>
      <c r="AD398" s="110"/>
      <c r="AE398" s="110"/>
      <c r="AF398" s="110"/>
      <c r="AG398" s="110"/>
      <c r="AH398" s="110"/>
      <c r="AI398" s="110"/>
      <c r="AJ398" s="110"/>
      <c r="AK398" s="110"/>
      <c r="AL398" s="110"/>
      <c r="AM398" s="110"/>
      <c r="AN398" s="110"/>
      <c r="AO398" s="110"/>
      <c r="AP398" s="111"/>
    </row>
    <row r="399" spans="1:42" ht="21" thickBot="1">
      <c r="A399" s="1"/>
      <c r="B399" s="130"/>
      <c r="C399" s="269" t="s">
        <v>64</v>
      </c>
      <c r="D399" s="270"/>
      <c r="E399" s="131"/>
      <c r="F399" s="132"/>
      <c r="G399" s="133"/>
      <c r="H399" s="133"/>
      <c r="I399" s="133"/>
      <c r="J399" s="133"/>
      <c r="K399" s="133"/>
      <c r="L399" s="133"/>
      <c r="M399" s="133"/>
      <c r="N399" s="133"/>
      <c r="O399" s="133"/>
      <c r="P399" s="133"/>
      <c r="Q399" s="133"/>
      <c r="R399" s="133"/>
      <c r="S399" s="133"/>
      <c r="T399" s="133"/>
      <c r="U399" s="133"/>
      <c r="V399" s="133"/>
      <c r="W399" s="133"/>
      <c r="X399" s="133"/>
      <c r="Y399" s="133"/>
      <c r="Z399" s="133"/>
      <c r="AA399" s="133"/>
      <c r="AB399" s="133"/>
      <c r="AC399" s="133"/>
      <c r="AD399" s="133"/>
      <c r="AE399" s="133"/>
      <c r="AF399" s="133"/>
      <c r="AG399" s="133"/>
      <c r="AH399" s="133"/>
      <c r="AI399" s="133"/>
      <c r="AJ399" s="133"/>
      <c r="AK399" s="133"/>
      <c r="AL399" s="133"/>
      <c r="AM399" s="133"/>
      <c r="AN399" s="133"/>
      <c r="AO399" s="133"/>
      <c r="AP399" s="134"/>
    </row>
    <row r="400" spans="1:42" ht="20.25" customHeight="1">
      <c r="A400" s="1"/>
      <c r="B400" s="239">
        <v>15</v>
      </c>
      <c r="C400" s="255" t="s">
        <v>65</v>
      </c>
      <c r="D400" s="116" t="s">
        <v>47</v>
      </c>
      <c r="E400" s="242" t="s">
        <v>26</v>
      </c>
      <c r="F400" s="112">
        <v>1</v>
      </c>
      <c r="G400" s="106">
        <f t="shared" ref="G400:P400" si="113">G401+G402+G403+G404</f>
        <v>0</v>
      </c>
      <c r="H400" s="106">
        <f t="shared" si="113"/>
        <v>0</v>
      </c>
      <c r="I400" s="106">
        <f t="shared" si="113"/>
        <v>0</v>
      </c>
      <c r="J400" s="106">
        <f t="shared" si="113"/>
        <v>0</v>
      </c>
      <c r="K400" s="106">
        <f t="shared" si="113"/>
        <v>0</v>
      </c>
      <c r="L400" s="106">
        <f t="shared" si="113"/>
        <v>0</v>
      </c>
      <c r="M400" s="106">
        <f t="shared" si="113"/>
        <v>0</v>
      </c>
      <c r="N400" s="106">
        <f t="shared" si="113"/>
        <v>1</v>
      </c>
      <c r="O400" s="106">
        <f t="shared" si="113"/>
        <v>0</v>
      </c>
      <c r="P400" s="106">
        <f t="shared" si="113"/>
        <v>0</v>
      </c>
      <c r="Q400" s="11">
        <v>0</v>
      </c>
      <c r="R400" s="11">
        <v>0</v>
      </c>
      <c r="S400" s="11">
        <v>0</v>
      </c>
      <c r="T400" s="11">
        <v>0</v>
      </c>
      <c r="U400" s="11">
        <v>0</v>
      </c>
      <c r="V400" s="11">
        <v>0</v>
      </c>
      <c r="W400" s="11">
        <v>0</v>
      </c>
      <c r="X400" s="11">
        <v>0</v>
      </c>
      <c r="Y400" s="11">
        <v>0</v>
      </c>
      <c r="Z400" s="11">
        <v>0</v>
      </c>
      <c r="AA400" s="11">
        <v>0</v>
      </c>
      <c r="AB400" s="11">
        <v>0</v>
      </c>
      <c r="AC400" s="11">
        <v>0</v>
      </c>
      <c r="AD400" s="11">
        <v>0</v>
      </c>
      <c r="AE400" s="11">
        <v>0</v>
      </c>
      <c r="AF400" s="11">
        <v>0</v>
      </c>
      <c r="AG400" s="11">
        <v>0</v>
      </c>
      <c r="AH400" s="11">
        <v>0</v>
      </c>
      <c r="AI400" s="11">
        <v>0</v>
      </c>
      <c r="AJ400" s="11">
        <v>0</v>
      </c>
      <c r="AK400" s="106">
        <f t="shared" ref="AK400:AP400" si="114">AK401+AK402+AK403+AK404</f>
        <v>0</v>
      </c>
      <c r="AL400" s="106">
        <f t="shared" si="114"/>
        <v>0</v>
      </c>
      <c r="AM400" s="106">
        <f t="shared" si="114"/>
        <v>0</v>
      </c>
      <c r="AN400" s="106">
        <f t="shared" si="114"/>
        <v>0</v>
      </c>
      <c r="AO400" s="106">
        <f t="shared" si="114"/>
        <v>0</v>
      </c>
      <c r="AP400" s="106">
        <f t="shared" si="114"/>
        <v>0</v>
      </c>
    </row>
    <row r="401" spans="1:42" ht="40.5">
      <c r="A401" s="1"/>
      <c r="B401" s="240"/>
      <c r="C401" s="255"/>
      <c r="D401" s="116" t="s">
        <v>48</v>
      </c>
      <c r="E401" s="243"/>
      <c r="F401" s="112">
        <v>1</v>
      </c>
      <c r="G401" s="121"/>
      <c r="H401" s="121"/>
      <c r="I401" s="121"/>
      <c r="J401" s="121"/>
      <c r="K401" s="121"/>
      <c r="L401" s="121"/>
      <c r="M401" s="121"/>
      <c r="N401" s="121">
        <v>1</v>
      </c>
      <c r="O401" s="121"/>
      <c r="P401" s="121"/>
      <c r="Q401" s="121"/>
      <c r="R401" s="121"/>
      <c r="S401" s="121"/>
      <c r="T401" s="121"/>
      <c r="U401" s="121"/>
      <c r="V401" s="121"/>
      <c r="W401" s="121"/>
      <c r="X401" s="121"/>
      <c r="Y401" s="121"/>
      <c r="Z401" s="121"/>
      <c r="AA401" s="121"/>
      <c r="AB401" s="121"/>
      <c r="AC401" s="121"/>
      <c r="AD401" s="121"/>
      <c r="AE401" s="121"/>
      <c r="AF401" s="121"/>
      <c r="AG401" s="121"/>
      <c r="AH401" s="121"/>
      <c r="AI401" s="121"/>
      <c r="AJ401" s="121"/>
      <c r="AK401" s="121"/>
      <c r="AL401" s="121"/>
      <c r="AM401" s="121"/>
      <c r="AN401" s="121"/>
      <c r="AO401" s="121"/>
      <c r="AP401" s="122"/>
    </row>
    <row r="402" spans="1:42" ht="40.5">
      <c r="A402" s="1"/>
      <c r="B402" s="240"/>
      <c r="C402" s="255"/>
      <c r="D402" s="116" t="s">
        <v>49</v>
      </c>
      <c r="E402" s="243"/>
      <c r="F402" s="112"/>
      <c r="G402" s="121"/>
      <c r="H402" s="121"/>
      <c r="I402" s="121"/>
      <c r="J402" s="121"/>
      <c r="K402" s="121"/>
      <c r="L402" s="121"/>
      <c r="M402" s="121"/>
      <c r="N402" s="121"/>
      <c r="O402" s="121"/>
      <c r="P402" s="121"/>
      <c r="Q402" s="121"/>
      <c r="R402" s="121"/>
      <c r="S402" s="121"/>
      <c r="T402" s="121"/>
      <c r="U402" s="121"/>
      <c r="V402" s="121"/>
      <c r="W402" s="121"/>
      <c r="X402" s="121"/>
      <c r="Y402" s="121"/>
      <c r="Z402" s="121"/>
      <c r="AA402" s="121"/>
      <c r="AB402" s="121"/>
      <c r="AC402" s="121"/>
      <c r="AD402" s="121"/>
      <c r="AE402" s="121"/>
      <c r="AF402" s="121"/>
      <c r="AG402" s="121"/>
      <c r="AH402" s="121"/>
      <c r="AI402" s="121"/>
      <c r="AJ402" s="121"/>
      <c r="AK402" s="121"/>
      <c r="AL402" s="121"/>
      <c r="AM402" s="121"/>
      <c r="AN402" s="121"/>
      <c r="AO402" s="121"/>
      <c r="AP402" s="122"/>
    </row>
    <row r="403" spans="1:42" ht="20.25">
      <c r="A403" s="1"/>
      <c r="B403" s="240"/>
      <c r="C403" s="255"/>
      <c r="D403" s="116" t="s">
        <v>50</v>
      </c>
      <c r="E403" s="243"/>
      <c r="F403" s="112"/>
      <c r="G403" s="121"/>
      <c r="H403" s="121"/>
      <c r="I403" s="121"/>
      <c r="J403" s="121"/>
      <c r="K403" s="121"/>
      <c r="L403" s="121"/>
      <c r="M403" s="121"/>
      <c r="N403" s="121"/>
      <c r="O403" s="121"/>
      <c r="P403" s="121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21"/>
      <c r="AL403" s="121"/>
      <c r="AM403" s="121"/>
      <c r="AN403" s="121"/>
      <c r="AO403" s="121"/>
      <c r="AP403" s="122"/>
    </row>
    <row r="404" spans="1:42" ht="21" thickBot="1">
      <c r="A404" s="1"/>
      <c r="B404" s="241"/>
      <c r="C404" s="256"/>
      <c r="D404" s="117" t="s">
        <v>51</v>
      </c>
      <c r="E404" s="244"/>
      <c r="F404" s="113"/>
      <c r="G404" s="114"/>
      <c r="H404" s="114"/>
      <c r="I404" s="114"/>
      <c r="J404" s="114"/>
      <c r="K404" s="114"/>
      <c r="L404" s="114"/>
      <c r="M404" s="114"/>
      <c r="N404" s="114"/>
      <c r="O404" s="114"/>
      <c r="P404" s="114"/>
      <c r="Q404" s="114"/>
      <c r="R404" s="114"/>
      <c r="S404" s="114"/>
      <c r="T404" s="114"/>
      <c r="U404" s="114"/>
      <c r="V404" s="114"/>
      <c r="W404" s="114"/>
      <c r="X404" s="114"/>
      <c r="Y404" s="114"/>
      <c r="Z404" s="114"/>
      <c r="AA404" s="114"/>
      <c r="AB404" s="114"/>
      <c r="AC404" s="114"/>
      <c r="AD404" s="114"/>
      <c r="AE404" s="114"/>
      <c r="AF404" s="114"/>
      <c r="AG404" s="114"/>
      <c r="AH404" s="114"/>
      <c r="AI404" s="114"/>
      <c r="AJ404" s="114"/>
      <c r="AK404" s="114"/>
      <c r="AL404" s="114"/>
      <c r="AM404" s="114"/>
      <c r="AN404" s="114"/>
      <c r="AO404" s="114"/>
      <c r="AP404" s="115"/>
    </row>
    <row r="405" spans="1:42" ht="20.25" customHeight="1">
      <c r="A405" s="1"/>
      <c r="B405" s="239">
        <v>16</v>
      </c>
      <c r="C405" s="245" t="s">
        <v>66</v>
      </c>
      <c r="D405" s="118" t="s">
        <v>47</v>
      </c>
      <c r="E405" s="242" t="s">
        <v>26</v>
      </c>
      <c r="F405" s="106">
        <v>1</v>
      </c>
      <c r="G405" s="106">
        <f t="shared" ref="G405:P405" si="115">G406+G407+G408+G409</f>
        <v>0</v>
      </c>
      <c r="H405" s="106">
        <f t="shared" si="115"/>
        <v>0</v>
      </c>
      <c r="I405" s="106">
        <f t="shared" si="115"/>
        <v>0</v>
      </c>
      <c r="J405" s="106">
        <f t="shared" si="115"/>
        <v>0</v>
      </c>
      <c r="K405" s="106">
        <f t="shared" si="115"/>
        <v>0</v>
      </c>
      <c r="L405" s="106">
        <f t="shared" si="115"/>
        <v>0</v>
      </c>
      <c r="M405" s="106">
        <f t="shared" si="115"/>
        <v>0</v>
      </c>
      <c r="N405" s="106">
        <f t="shared" si="115"/>
        <v>1</v>
      </c>
      <c r="O405" s="106">
        <f t="shared" si="115"/>
        <v>0</v>
      </c>
      <c r="P405" s="106">
        <f t="shared" si="115"/>
        <v>0</v>
      </c>
      <c r="Q405" s="11">
        <v>0</v>
      </c>
      <c r="R405" s="11">
        <v>0</v>
      </c>
      <c r="S405" s="11">
        <v>0</v>
      </c>
      <c r="T405" s="11">
        <v>0</v>
      </c>
      <c r="U405" s="11">
        <v>0</v>
      </c>
      <c r="V405" s="11">
        <v>0</v>
      </c>
      <c r="W405" s="11">
        <v>0</v>
      </c>
      <c r="X405" s="11">
        <v>0</v>
      </c>
      <c r="Y405" s="11">
        <v>0</v>
      </c>
      <c r="Z405" s="11">
        <v>0</v>
      </c>
      <c r="AA405" s="11">
        <v>0</v>
      </c>
      <c r="AB405" s="11">
        <v>0</v>
      </c>
      <c r="AC405" s="11">
        <v>0</v>
      </c>
      <c r="AD405" s="11">
        <v>0</v>
      </c>
      <c r="AE405" s="11">
        <v>0</v>
      </c>
      <c r="AF405" s="11">
        <v>0</v>
      </c>
      <c r="AG405" s="11">
        <v>0</v>
      </c>
      <c r="AH405" s="11">
        <v>0</v>
      </c>
      <c r="AI405" s="11">
        <v>0</v>
      </c>
      <c r="AJ405" s="11">
        <v>0</v>
      </c>
      <c r="AK405" s="106">
        <f t="shared" ref="AK405:AP405" si="116">AK406+AK407+AK408+AK409</f>
        <v>0</v>
      </c>
      <c r="AL405" s="106">
        <f t="shared" si="116"/>
        <v>0</v>
      </c>
      <c r="AM405" s="106">
        <f t="shared" si="116"/>
        <v>0</v>
      </c>
      <c r="AN405" s="106">
        <f t="shared" si="116"/>
        <v>0</v>
      </c>
      <c r="AO405" s="106">
        <f t="shared" si="116"/>
        <v>0</v>
      </c>
      <c r="AP405" s="106">
        <f t="shared" si="116"/>
        <v>0</v>
      </c>
    </row>
    <row r="406" spans="1:42" ht="40.5">
      <c r="A406" s="1"/>
      <c r="B406" s="240"/>
      <c r="C406" s="246"/>
      <c r="D406" s="104" t="s">
        <v>48</v>
      </c>
      <c r="E406" s="243"/>
      <c r="F406" s="106">
        <v>1</v>
      </c>
      <c r="G406" s="107"/>
      <c r="H406" s="107"/>
      <c r="I406" s="107"/>
      <c r="J406" s="107"/>
      <c r="K406" s="107"/>
      <c r="L406" s="107"/>
      <c r="M406" s="107"/>
      <c r="N406" s="107">
        <v>1</v>
      </c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  <c r="AB406" s="107"/>
      <c r="AC406" s="107"/>
      <c r="AD406" s="107"/>
      <c r="AE406" s="107"/>
      <c r="AF406" s="107"/>
      <c r="AG406" s="107"/>
      <c r="AH406" s="107"/>
      <c r="AI406" s="107"/>
      <c r="AJ406" s="107"/>
      <c r="AK406" s="107"/>
      <c r="AL406" s="107"/>
      <c r="AM406" s="107"/>
      <c r="AN406" s="107"/>
      <c r="AO406" s="107"/>
      <c r="AP406" s="108"/>
    </row>
    <row r="407" spans="1:42" ht="40.5">
      <c r="A407" s="1"/>
      <c r="B407" s="240"/>
      <c r="C407" s="246"/>
      <c r="D407" s="104" t="s">
        <v>49</v>
      </c>
      <c r="E407" s="243"/>
      <c r="F407" s="106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7"/>
      <c r="AC407" s="107"/>
      <c r="AD407" s="107"/>
      <c r="AE407" s="107"/>
      <c r="AF407" s="107"/>
      <c r="AG407" s="107"/>
      <c r="AH407" s="107"/>
      <c r="AI407" s="107"/>
      <c r="AJ407" s="107"/>
      <c r="AK407" s="107"/>
      <c r="AL407" s="107"/>
      <c r="AM407" s="107"/>
      <c r="AN407" s="107"/>
      <c r="AO407" s="107"/>
      <c r="AP407" s="108"/>
    </row>
    <row r="408" spans="1:42" ht="20.25">
      <c r="A408" s="1"/>
      <c r="B408" s="240"/>
      <c r="C408" s="246"/>
      <c r="D408" s="104" t="s">
        <v>50</v>
      </c>
      <c r="E408" s="243"/>
      <c r="F408" s="106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07"/>
      <c r="AL408" s="107"/>
      <c r="AM408" s="107"/>
      <c r="AN408" s="107"/>
      <c r="AO408" s="107"/>
      <c r="AP408" s="108"/>
    </row>
    <row r="409" spans="1:42" ht="21" thickBot="1">
      <c r="A409" s="1"/>
      <c r="B409" s="241"/>
      <c r="C409" s="247"/>
      <c r="D409" s="119" t="s">
        <v>51</v>
      </c>
      <c r="E409" s="244"/>
      <c r="F409" s="109"/>
      <c r="G409" s="110"/>
      <c r="H409" s="110"/>
      <c r="I409" s="110"/>
      <c r="J409" s="110"/>
      <c r="K409" s="110"/>
      <c r="L409" s="110"/>
      <c r="M409" s="110"/>
      <c r="N409" s="110"/>
      <c r="O409" s="110"/>
      <c r="P409" s="110"/>
      <c r="Q409" s="110"/>
      <c r="R409" s="110"/>
      <c r="S409" s="110"/>
      <c r="T409" s="110"/>
      <c r="U409" s="110"/>
      <c r="V409" s="110"/>
      <c r="W409" s="110"/>
      <c r="X409" s="110"/>
      <c r="Y409" s="110"/>
      <c r="Z409" s="110"/>
      <c r="AA409" s="110"/>
      <c r="AB409" s="110"/>
      <c r="AC409" s="110"/>
      <c r="AD409" s="110"/>
      <c r="AE409" s="110"/>
      <c r="AF409" s="110"/>
      <c r="AG409" s="110"/>
      <c r="AH409" s="110"/>
      <c r="AI409" s="110"/>
      <c r="AJ409" s="110"/>
      <c r="AK409" s="110"/>
      <c r="AL409" s="110"/>
      <c r="AM409" s="110"/>
      <c r="AN409" s="110"/>
      <c r="AO409" s="110"/>
      <c r="AP409" s="111"/>
    </row>
    <row r="410" spans="1:42" ht="15.75" customHeight="1">
      <c r="A410" s="1"/>
      <c r="B410" s="239">
        <v>17</v>
      </c>
      <c r="C410" s="255" t="s">
        <v>67</v>
      </c>
      <c r="D410" s="116" t="s">
        <v>47</v>
      </c>
      <c r="E410" s="242" t="s">
        <v>26</v>
      </c>
      <c r="F410" s="106">
        <f t="shared" ref="F410:AP410" si="117">F411+F412+F413+F414</f>
        <v>0</v>
      </c>
      <c r="G410" s="106">
        <f t="shared" si="117"/>
        <v>0</v>
      </c>
      <c r="H410" s="106">
        <f t="shared" si="117"/>
        <v>0</v>
      </c>
      <c r="I410" s="106">
        <f t="shared" si="117"/>
        <v>0</v>
      </c>
      <c r="J410" s="106">
        <f t="shared" si="117"/>
        <v>0</v>
      </c>
      <c r="K410" s="106">
        <f t="shared" si="117"/>
        <v>0</v>
      </c>
      <c r="L410" s="106">
        <f t="shared" si="117"/>
        <v>0</v>
      </c>
      <c r="M410" s="106">
        <f t="shared" si="117"/>
        <v>0</v>
      </c>
      <c r="N410" s="106">
        <f t="shared" si="117"/>
        <v>0</v>
      </c>
      <c r="O410" s="106">
        <f t="shared" si="117"/>
        <v>0</v>
      </c>
      <c r="P410" s="106">
        <f t="shared" si="117"/>
        <v>0</v>
      </c>
      <c r="Q410" s="106">
        <f t="shared" si="117"/>
        <v>0</v>
      </c>
      <c r="R410" s="106">
        <f t="shared" si="117"/>
        <v>0</v>
      </c>
      <c r="S410" s="106">
        <f t="shared" si="117"/>
        <v>0</v>
      </c>
      <c r="T410" s="106">
        <f t="shared" si="117"/>
        <v>0</v>
      </c>
      <c r="U410" s="106">
        <f t="shared" si="117"/>
        <v>0</v>
      </c>
      <c r="V410" s="106">
        <f t="shared" si="117"/>
        <v>0</v>
      </c>
      <c r="W410" s="106">
        <f t="shared" si="117"/>
        <v>0</v>
      </c>
      <c r="X410" s="106">
        <f t="shared" si="117"/>
        <v>0</v>
      </c>
      <c r="Y410" s="106">
        <f t="shared" si="117"/>
        <v>0</v>
      </c>
      <c r="Z410" s="106">
        <f t="shared" si="117"/>
        <v>0</v>
      </c>
      <c r="AA410" s="106">
        <f t="shared" si="117"/>
        <v>0</v>
      </c>
      <c r="AB410" s="106">
        <f t="shared" si="117"/>
        <v>0</v>
      </c>
      <c r="AC410" s="106">
        <f t="shared" si="117"/>
        <v>0</v>
      </c>
      <c r="AD410" s="106">
        <f t="shared" si="117"/>
        <v>0</v>
      </c>
      <c r="AE410" s="106">
        <f t="shared" si="117"/>
        <v>0</v>
      </c>
      <c r="AF410" s="106">
        <f t="shared" si="117"/>
        <v>0</v>
      </c>
      <c r="AG410" s="106">
        <f t="shared" si="117"/>
        <v>0</v>
      </c>
      <c r="AH410" s="106">
        <f t="shared" si="117"/>
        <v>0</v>
      </c>
      <c r="AI410" s="106">
        <f t="shared" si="117"/>
        <v>0</v>
      </c>
      <c r="AJ410" s="106">
        <f t="shared" si="117"/>
        <v>0</v>
      </c>
      <c r="AK410" s="106">
        <f t="shared" si="117"/>
        <v>0</v>
      </c>
      <c r="AL410" s="106">
        <f t="shared" si="117"/>
        <v>0</v>
      </c>
      <c r="AM410" s="106">
        <f t="shared" si="117"/>
        <v>0</v>
      </c>
      <c r="AN410" s="106">
        <f t="shared" si="117"/>
        <v>0</v>
      </c>
      <c r="AO410" s="106">
        <f t="shared" si="117"/>
        <v>0</v>
      </c>
      <c r="AP410" s="106">
        <f t="shared" si="117"/>
        <v>0</v>
      </c>
    </row>
    <row r="411" spans="1:42" ht="40.5">
      <c r="A411" s="1"/>
      <c r="B411" s="240"/>
      <c r="C411" s="255"/>
      <c r="D411" s="116" t="s">
        <v>48</v>
      </c>
      <c r="E411" s="243"/>
      <c r="F411" s="112"/>
      <c r="G411" s="121"/>
      <c r="H411" s="121"/>
      <c r="I411" s="121"/>
      <c r="J411" s="121"/>
      <c r="K411" s="121"/>
      <c r="L411" s="121"/>
      <c r="M411" s="121"/>
      <c r="N411" s="121"/>
      <c r="O411" s="121"/>
      <c r="P411" s="121"/>
      <c r="Q411" s="121"/>
      <c r="R411" s="121"/>
      <c r="S411" s="121"/>
      <c r="T411" s="121"/>
      <c r="U411" s="121"/>
      <c r="V411" s="121"/>
      <c r="W411" s="121"/>
      <c r="X411" s="121"/>
      <c r="Y411" s="121"/>
      <c r="Z411" s="121"/>
      <c r="AA411" s="121"/>
      <c r="AB411" s="121"/>
      <c r="AC411" s="121"/>
      <c r="AD411" s="121"/>
      <c r="AE411" s="121"/>
      <c r="AF411" s="121"/>
      <c r="AG411" s="121"/>
      <c r="AH411" s="121"/>
      <c r="AI411" s="121"/>
      <c r="AJ411" s="121"/>
      <c r="AK411" s="121"/>
      <c r="AL411" s="121"/>
      <c r="AM411" s="121"/>
      <c r="AN411" s="121"/>
      <c r="AO411" s="121"/>
      <c r="AP411" s="122"/>
    </row>
    <row r="412" spans="1:42" ht="40.5">
      <c r="A412" s="1"/>
      <c r="B412" s="240"/>
      <c r="C412" s="255"/>
      <c r="D412" s="116" t="s">
        <v>49</v>
      </c>
      <c r="E412" s="243"/>
      <c r="F412" s="112"/>
      <c r="G412" s="121"/>
      <c r="H412" s="121"/>
      <c r="I412" s="121"/>
      <c r="J412" s="121"/>
      <c r="K412" s="121"/>
      <c r="L412" s="121"/>
      <c r="M412" s="121"/>
      <c r="N412" s="121"/>
      <c r="O412" s="121"/>
      <c r="P412" s="121"/>
      <c r="Q412" s="121"/>
      <c r="R412" s="121"/>
      <c r="S412" s="121"/>
      <c r="T412" s="121"/>
      <c r="U412" s="121"/>
      <c r="V412" s="121"/>
      <c r="W412" s="121"/>
      <c r="X412" s="121"/>
      <c r="Y412" s="121"/>
      <c r="Z412" s="121"/>
      <c r="AA412" s="121"/>
      <c r="AB412" s="121"/>
      <c r="AC412" s="121"/>
      <c r="AD412" s="121"/>
      <c r="AE412" s="121"/>
      <c r="AF412" s="121"/>
      <c r="AG412" s="121"/>
      <c r="AH412" s="121"/>
      <c r="AI412" s="121"/>
      <c r="AJ412" s="121"/>
      <c r="AK412" s="121"/>
      <c r="AL412" s="121"/>
      <c r="AM412" s="121"/>
      <c r="AN412" s="121"/>
      <c r="AO412" s="121"/>
      <c r="AP412" s="122"/>
    </row>
    <row r="413" spans="1:42" ht="20.25">
      <c r="A413" s="1"/>
      <c r="B413" s="240"/>
      <c r="C413" s="255"/>
      <c r="D413" s="116" t="s">
        <v>50</v>
      </c>
      <c r="E413" s="243"/>
      <c r="F413" s="112"/>
      <c r="G413" s="121"/>
      <c r="H413" s="121"/>
      <c r="I413" s="121"/>
      <c r="J413" s="121"/>
      <c r="K413" s="121"/>
      <c r="L413" s="121"/>
      <c r="M413" s="121"/>
      <c r="N413" s="121"/>
      <c r="O413" s="121"/>
      <c r="P413" s="121"/>
      <c r="Q413" s="121"/>
      <c r="R413" s="121"/>
      <c r="S413" s="121"/>
      <c r="T413" s="121"/>
      <c r="U413" s="121"/>
      <c r="V413" s="121"/>
      <c r="W413" s="121"/>
      <c r="X413" s="121"/>
      <c r="Y413" s="121"/>
      <c r="Z413" s="121"/>
      <c r="AA413" s="121"/>
      <c r="AB413" s="121"/>
      <c r="AC413" s="121"/>
      <c r="AD413" s="121"/>
      <c r="AE413" s="121"/>
      <c r="AF413" s="121"/>
      <c r="AG413" s="121"/>
      <c r="AH413" s="121"/>
      <c r="AI413" s="121"/>
      <c r="AJ413" s="121"/>
      <c r="AK413" s="121"/>
      <c r="AL413" s="121"/>
      <c r="AM413" s="121"/>
      <c r="AN413" s="121"/>
      <c r="AO413" s="121"/>
      <c r="AP413" s="122"/>
    </row>
    <row r="414" spans="1:42" ht="54.75" customHeight="1" thickBot="1">
      <c r="A414" s="1"/>
      <c r="B414" s="241"/>
      <c r="C414" s="256"/>
      <c r="D414" s="117" t="s">
        <v>51</v>
      </c>
      <c r="E414" s="244"/>
      <c r="F414" s="113"/>
      <c r="G414" s="114"/>
      <c r="H414" s="114"/>
      <c r="I414" s="114"/>
      <c r="J414" s="114"/>
      <c r="K414" s="114"/>
      <c r="L414" s="114"/>
      <c r="M414" s="114"/>
      <c r="N414" s="114"/>
      <c r="O414" s="114"/>
      <c r="P414" s="114"/>
      <c r="Q414" s="114"/>
      <c r="R414" s="114"/>
      <c r="S414" s="114"/>
      <c r="T414" s="114"/>
      <c r="U414" s="114"/>
      <c r="V414" s="114"/>
      <c r="W414" s="114"/>
      <c r="X414" s="114"/>
      <c r="Y414" s="114"/>
      <c r="Z414" s="114"/>
      <c r="AA414" s="114"/>
      <c r="AB414" s="114"/>
      <c r="AC414" s="114"/>
      <c r="AD414" s="114"/>
      <c r="AE414" s="114"/>
      <c r="AF414" s="114"/>
      <c r="AG414" s="114"/>
      <c r="AH414" s="114"/>
      <c r="AI414" s="114"/>
      <c r="AJ414" s="114"/>
      <c r="AK414" s="114"/>
      <c r="AL414" s="114"/>
      <c r="AM414" s="114"/>
      <c r="AN414" s="114"/>
      <c r="AO414" s="114"/>
      <c r="AP414" s="115"/>
    </row>
    <row r="415" spans="1:42" ht="15.75" customHeight="1">
      <c r="A415" s="1"/>
      <c r="B415" s="239">
        <v>18</v>
      </c>
      <c r="C415" s="245" t="s">
        <v>68</v>
      </c>
      <c r="D415" s="118" t="s">
        <v>47</v>
      </c>
      <c r="E415" s="242" t="s">
        <v>26</v>
      </c>
      <c r="F415" s="106">
        <f t="shared" ref="F415:AP415" si="118">F416+F417+F418+F419</f>
        <v>0</v>
      </c>
      <c r="G415" s="106">
        <f t="shared" si="118"/>
        <v>0</v>
      </c>
      <c r="H415" s="106">
        <f t="shared" si="118"/>
        <v>0</v>
      </c>
      <c r="I415" s="106">
        <f t="shared" si="118"/>
        <v>0</v>
      </c>
      <c r="J415" s="106">
        <f t="shared" si="118"/>
        <v>0</v>
      </c>
      <c r="K415" s="106">
        <f t="shared" si="118"/>
        <v>0</v>
      </c>
      <c r="L415" s="106">
        <f t="shared" si="118"/>
        <v>0</v>
      </c>
      <c r="M415" s="106">
        <f t="shared" si="118"/>
        <v>0</v>
      </c>
      <c r="N415" s="106">
        <f t="shared" si="118"/>
        <v>0</v>
      </c>
      <c r="O415" s="106">
        <f t="shared" si="118"/>
        <v>0</v>
      </c>
      <c r="P415" s="106">
        <f t="shared" si="118"/>
        <v>0</v>
      </c>
      <c r="Q415" s="106">
        <f t="shared" si="118"/>
        <v>0</v>
      </c>
      <c r="R415" s="106">
        <f t="shared" si="118"/>
        <v>0</v>
      </c>
      <c r="S415" s="106">
        <f t="shared" si="118"/>
        <v>0</v>
      </c>
      <c r="T415" s="106">
        <f t="shared" si="118"/>
        <v>0</v>
      </c>
      <c r="U415" s="106">
        <f t="shared" si="118"/>
        <v>0</v>
      </c>
      <c r="V415" s="106">
        <f t="shared" si="118"/>
        <v>0</v>
      </c>
      <c r="W415" s="106">
        <f t="shared" si="118"/>
        <v>0</v>
      </c>
      <c r="X415" s="106">
        <f t="shared" si="118"/>
        <v>0</v>
      </c>
      <c r="Y415" s="106">
        <f t="shared" si="118"/>
        <v>0</v>
      </c>
      <c r="Z415" s="106">
        <f t="shared" si="118"/>
        <v>0</v>
      </c>
      <c r="AA415" s="106">
        <f t="shared" si="118"/>
        <v>0</v>
      </c>
      <c r="AB415" s="106">
        <f t="shared" si="118"/>
        <v>0</v>
      </c>
      <c r="AC415" s="106">
        <f t="shared" si="118"/>
        <v>0</v>
      </c>
      <c r="AD415" s="106">
        <f t="shared" si="118"/>
        <v>0</v>
      </c>
      <c r="AE415" s="106">
        <f t="shared" si="118"/>
        <v>0</v>
      </c>
      <c r="AF415" s="106">
        <f t="shared" si="118"/>
        <v>0</v>
      </c>
      <c r="AG415" s="106">
        <f t="shared" si="118"/>
        <v>0</v>
      </c>
      <c r="AH415" s="106">
        <f t="shared" si="118"/>
        <v>0</v>
      </c>
      <c r="AI415" s="106">
        <f t="shared" si="118"/>
        <v>0</v>
      </c>
      <c r="AJ415" s="106">
        <f t="shared" si="118"/>
        <v>0</v>
      </c>
      <c r="AK415" s="106">
        <f t="shared" si="118"/>
        <v>0</v>
      </c>
      <c r="AL415" s="106">
        <f t="shared" si="118"/>
        <v>0</v>
      </c>
      <c r="AM415" s="106">
        <f t="shared" si="118"/>
        <v>0</v>
      </c>
      <c r="AN415" s="106">
        <f t="shared" si="118"/>
        <v>0</v>
      </c>
      <c r="AO415" s="106">
        <f t="shared" si="118"/>
        <v>0</v>
      </c>
      <c r="AP415" s="106">
        <f t="shared" si="118"/>
        <v>0</v>
      </c>
    </row>
    <row r="416" spans="1:42" ht="40.5">
      <c r="A416" s="1"/>
      <c r="B416" s="240"/>
      <c r="C416" s="246"/>
      <c r="D416" s="104" t="s">
        <v>48</v>
      </c>
      <c r="E416" s="243"/>
      <c r="F416" s="106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7"/>
      <c r="AC416" s="107"/>
      <c r="AD416" s="107"/>
      <c r="AE416" s="107"/>
      <c r="AF416" s="107"/>
      <c r="AG416" s="107"/>
      <c r="AH416" s="107"/>
      <c r="AI416" s="107"/>
      <c r="AJ416" s="107"/>
      <c r="AK416" s="107"/>
      <c r="AL416" s="107"/>
      <c r="AM416" s="107"/>
      <c r="AN416" s="107"/>
      <c r="AO416" s="107"/>
      <c r="AP416" s="108"/>
    </row>
    <row r="417" spans="1:42" ht="40.5">
      <c r="A417" s="1"/>
      <c r="B417" s="240"/>
      <c r="C417" s="246"/>
      <c r="D417" s="104" t="s">
        <v>49</v>
      </c>
      <c r="E417" s="243"/>
      <c r="F417" s="106"/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  <c r="AA417" s="107"/>
      <c r="AB417" s="107"/>
      <c r="AC417" s="107"/>
      <c r="AD417" s="107"/>
      <c r="AE417" s="107"/>
      <c r="AF417" s="107"/>
      <c r="AG417" s="107"/>
      <c r="AH417" s="107"/>
      <c r="AI417" s="107"/>
      <c r="AJ417" s="107"/>
      <c r="AK417" s="107"/>
      <c r="AL417" s="107"/>
      <c r="AM417" s="107"/>
      <c r="AN417" s="107"/>
      <c r="AO417" s="107"/>
      <c r="AP417" s="108"/>
    </row>
    <row r="418" spans="1:42" ht="20.25">
      <c r="A418" s="1"/>
      <c r="B418" s="240"/>
      <c r="C418" s="246"/>
      <c r="D418" s="104" t="s">
        <v>50</v>
      </c>
      <c r="E418" s="243"/>
      <c r="F418" s="106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  <c r="AA418" s="107"/>
      <c r="AB418" s="107"/>
      <c r="AC418" s="107"/>
      <c r="AD418" s="107"/>
      <c r="AE418" s="107"/>
      <c r="AF418" s="107"/>
      <c r="AG418" s="107"/>
      <c r="AH418" s="107"/>
      <c r="AI418" s="107"/>
      <c r="AJ418" s="107"/>
      <c r="AK418" s="107"/>
      <c r="AL418" s="107"/>
      <c r="AM418" s="107"/>
      <c r="AN418" s="107"/>
      <c r="AO418" s="107"/>
      <c r="AP418" s="108"/>
    </row>
    <row r="419" spans="1:42" ht="21" thickBot="1">
      <c r="A419" s="1"/>
      <c r="B419" s="241"/>
      <c r="C419" s="247"/>
      <c r="D419" s="119" t="s">
        <v>51</v>
      </c>
      <c r="E419" s="244"/>
      <c r="F419" s="109"/>
      <c r="G419" s="110"/>
      <c r="H419" s="110"/>
      <c r="I419" s="110"/>
      <c r="J419" s="110"/>
      <c r="K419" s="110"/>
      <c r="L419" s="110"/>
      <c r="M419" s="110"/>
      <c r="N419" s="110"/>
      <c r="O419" s="110"/>
      <c r="P419" s="110"/>
      <c r="Q419" s="110"/>
      <c r="R419" s="110"/>
      <c r="S419" s="110"/>
      <c r="T419" s="110"/>
      <c r="U419" s="110"/>
      <c r="V419" s="110"/>
      <c r="W419" s="110"/>
      <c r="X419" s="110"/>
      <c r="Y419" s="110"/>
      <c r="Z419" s="110"/>
      <c r="AA419" s="110"/>
      <c r="AB419" s="110"/>
      <c r="AC419" s="110"/>
      <c r="AD419" s="110"/>
      <c r="AE419" s="110"/>
      <c r="AF419" s="110"/>
      <c r="AG419" s="110"/>
      <c r="AH419" s="110"/>
      <c r="AI419" s="110"/>
      <c r="AJ419" s="110"/>
      <c r="AK419" s="110"/>
      <c r="AL419" s="110"/>
      <c r="AM419" s="110"/>
      <c r="AN419" s="110"/>
      <c r="AO419" s="110"/>
      <c r="AP419" s="111"/>
    </row>
    <row r="420" spans="1:42" ht="18.75" customHeight="1">
      <c r="A420" s="1"/>
      <c r="B420" s="239">
        <v>19</v>
      </c>
      <c r="C420" s="248" t="s">
        <v>69</v>
      </c>
      <c r="D420" s="118" t="s">
        <v>47</v>
      </c>
      <c r="E420" s="242" t="s">
        <v>26</v>
      </c>
      <c r="F420" s="106">
        <v>0</v>
      </c>
      <c r="G420" s="106">
        <f t="shared" ref="G420:Q420" si="119">G421+G422+G423+G424</f>
        <v>0</v>
      </c>
      <c r="H420" s="106">
        <f t="shared" si="119"/>
        <v>0</v>
      </c>
      <c r="I420" s="106">
        <f t="shared" si="119"/>
        <v>0</v>
      </c>
      <c r="J420" s="106">
        <f t="shared" si="119"/>
        <v>0</v>
      </c>
      <c r="K420" s="106">
        <f t="shared" si="119"/>
        <v>0</v>
      </c>
      <c r="L420" s="106">
        <f t="shared" si="119"/>
        <v>0</v>
      </c>
      <c r="M420" s="106">
        <f t="shared" si="119"/>
        <v>0</v>
      </c>
      <c r="N420" s="106">
        <f t="shared" si="119"/>
        <v>0</v>
      </c>
      <c r="O420" s="106">
        <f t="shared" si="119"/>
        <v>0</v>
      </c>
      <c r="P420" s="106">
        <f t="shared" si="119"/>
        <v>0</v>
      </c>
      <c r="Q420" s="106">
        <f t="shared" si="119"/>
        <v>0</v>
      </c>
      <c r="R420" s="135">
        <v>0</v>
      </c>
      <c r="S420" s="135">
        <v>0</v>
      </c>
      <c r="T420" s="135">
        <v>0</v>
      </c>
      <c r="U420" s="135">
        <v>0</v>
      </c>
      <c r="V420" s="135">
        <v>0</v>
      </c>
      <c r="W420" s="135">
        <v>0</v>
      </c>
      <c r="X420" s="135">
        <v>0</v>
      </c>
      <c r="Y420" s="135">
        <v>0</v>
      </c>
      <c r="Z420" s="135">
        <v>0</v>
      </c>
      <c r="AA420" s="135">
        <v>0</v>
      </c>
      <c r="AB420" s="135">
        <v>0</v>
      </c>
      <c r="AC420" s="135">
        <v>0</v>
      </c>
      <c r="AD420" s="135">
        <v>0</v>
      </c>
      <c r="AE420" s="106">
        <f t="shared" ref="AE420:AP420" si="120">AE421+AE422+AE423+AE424</f>
        <v>0</v>
      </c>
      <c r="AF420" s="106">
        <f t="shared" si="120"/>
        <v>0</v>
      </c>
      <c r="AG420" s="106">
        <f t="shared" si="120"/>
        <v>0</v>
      </c>
      <c r="AH420" s="106">
        <f t="shared" si="120"/>
        <v>0</v>
      </c>
      <c r="AI420" s="106">
        <f t="shared" si="120"/>
        <v>0</v>
      </c>
      <c r="AJ420" s="106">
        <f t="shared" si="120"/>
        <v>0</v>
      </c>
      <c r="AK420" s="106">
        <f t="shared" si="120"/>
        <v>0</v>
      </c>
      <c r="AL420" s="106">
        <f t="shared" si="120"/>
        <v>0</v>
      </c>
      <c r="AM420" s="106">
        <f t="shared" si="120"/>
        <v>0</v>
      </c>
      <c r="AN420" s="106">
        <f t="shared" si="120"/>
        <v>0</v>
      </c>
      <c r="AO420" s="106">
        <f t="shared" si="120"/>
        <v>0</v>
      </c>
      <c r="AP420" s="106">
        <f t="shared" si="120"/>
        <v>0</v>
      </c>
    </row>
    <row r="421" spans="1:42" ht="40.5">
      <c r="A421" s="1"/>
      <c r="B421" s="240"/>
      <c r="C421" s="249"/>
      <c r="D421" s="117" t="s">
        <v>48</v>
      </c>
      <c r="E421" s="243"/>
      <c r="F421" s="113"/>
      <c r="G421" s="114"/>
      <c r="H421" s="114"/>
      <c r="I421" s="114"/>
      <c r="J421" s="114"/>
      <c r="K421" s="114"/>
      <c r="L421" s="114"/>
      <c r="M421" s="114"/>
      <c r="N421" s="114"/>
      <c r="O421" s="114"/>
      <c r="P421" s="114"/>
      <c r="Q421" s="114"/>
      <c r="R421" s="114"/>
      <c r="S421" s="114"/>
      <c r="T421" s="114"/>
      <c r="U421" s="114"/>
      <c r="V421" s="114"/>
      <c r="W421" s="114"/>
      <c r="X421" s="114"/>
      <c r="Y421" s="114"/>
      <c r="Z421" s="114"/>
      <c r="AA421" s="114"/>
      <c r="AB421" s="114"/>
      <c r="AC421" s="114"/>
      <c r="AD421" s="114"/>
      <c r="AE421" s="114"/>
      <c r="AF421" s="114"/>
      <c r="AG421" s="114"/>
      <c r="AH421" s="114"/>
      <c r="AI421" s="114"/>
      <c r="AJ421" s="114"/>
      <c r="AK421" s="114"/>
      <c r="AL421" s="114"/>
      <c r="AM421" s="114"/>
      <c r="AN421" s="114"/>
      <c r="AO421" s="114"/>
      <c r="AP421" s="115"/>
    </row>
    <row r="422" spans="1:42" ht="40.5">
      <c r="A422" s="1"/>
      <c r="B422" s="240"/>
      <c r="C422" s="249"/>
      <c r="D422" s="117" t="s">
        <v>49</v>
      </c>
      <c r="E422" s="243"/>
      <c r="F422" s="113"/>
      <c r="G422" s="114"/>
      <c r="H422" s="114"/>
      <c r="I422" s="114"/>
      <c r="J422" s="114"/>
      <c r="K422" s="114"/>
      <c r="L422" s="114"/>
      <c r="M422" s="114"/>
      <c r="N422" s="114"/>
      <c r="O422" s="114"/>
      <c r="P422" s="114"/>
      <c r="Q422" s="114"/>
      <c r="R422" s="114"/>
      <c r="S422" s="114"/>
      <c r="T422" s="114"/>
      <c r="U422" s="114"/>
      <c r="V422" s="114"/>
      <c r="W422" s="114"/>
      <c r="X422" s="114"/>
      <c r="Y422" s="114"/>
      <c r="Z422" s="114"/>
      <c r="AA422" s="114"/>
      <c r="AB422" s="114"/>
      <c r="AC422" s="114"/>
      <c r="AD422" s="114"/>
      <c r="AE422" s="114"/>
      <c r="AF422" s="114"/>
      <c r="AG422" s="114"/>
      <c r="AH422" s="114"/>
      <c r="AI422" s="114"/>
      <c r="AJ422" s="114"/>
      <c r="AK422" s="114"/>
      <c r="AL422" s="114"/>
      <c r="AM422" s="114"/>
      <c r="AN422" s="114"/>
      <c r="AO422" s="114"/>
      <c r="AP422" s="115"/>
    </row>
    <row r="423" spans="1:42" ht="20.25">
      <c r="A423" s="1"/>
      <c r="B423" s="240"/>
      <c r="C423" s="249"/>
      <c r="D423" s="117" t="s">
        <v>50</v>
      </c>
      <c r="E423" s="243"/>
      <c r="F423" s="113"/>
      <c r="G423" s="114"/>
      <c r="H423" s="114"/>
      <c r="I423" s="114"/>
      <c r="J423" s="114"/>
      <c r="K423" s="114"/>
      <c r="L423" s="114"/>
      <c r="M423" s="114"/>
      <c r="N423" s="114"/>
      <c r="O423" s="114"/>
      <c r="P423" s="114"/>
      <c r="Q423" s="114"/>
      <c r="R423" s="136"/>
      <c r="S423" s="136"/>
      <c r="T423" s="136"/>
      <c r="U423" s="136"/>
      <c r="V423" s="136"/>
      <c r="W423" s="136"/>
      <c r="X423" s="136"/>
      <c r="Y423" s="136"/>
      <c r="Z423" s="136"/>
      <c r="AA423" s="136"/>
      <c r="AB423" s="136"/>
      <c r="AC423" s="136"/>
      <c r="AD423" s="136"/>
      <c r="AE423" s="114"/>
      <c r="AF423" s="114"/>
      <c r="AG423" s="114"/>
      <c r="AH423" s="114"/>
      <c r="AI423" s="114"/>
      <c r="AJ423" s="114"/>
      <c r="AK423" s="114"/>
      <c r="AL423" s="114"/>
      <c r="AM423" s="114"/>
      <c r="AN423" s="114"/>
      <c r="AO423" s="114"/>
      <c r="AP423" s="115"/>
    </row>
    <row r="424" spans="1:42" ht="21" thickBot="1">
      <c r="A424" s="1"/>
      <c r="B424" s="241"/>
      <c r="C424" s="250"/>
      <c r="D424" s="119" t="s">
        <v>51</v>
      </c>
      <c r="E424" s="244"/>
      <c r="F424" s="109"/>
      <c r="G424" s="110"/>
      <c r="H424" s="110"/>
      <c r="I424" s="110"/>
      <c r="J424" s="110"/>
      <c r="K424" s="110"/>
      <c r="L424" s="110"/>
      <c r="M424" s="110"/>
      <c r="N424" s="110"/>
      <c r="O424" s="110"/>
      <c r="P424" s="110"/>
      <c r="Q424" s="110"/>
      <c r="R424" s="110"/>
      <c r="S424" s="110"/>
      <c r="T424" s="110"/>
      <c r="U424" s="110"/>
      <c r="V424" s="110"/>
      <c r="W424" s="110"/>
      <c r="X424" s="110"/>
      <c r="Y424" s="110"/>
      <c r="Z424" s="110"/>
      <c r="AA424" s="110"/>
      <c r="AB424" s="110"/>
      <c r="AC424" s="110"/>
      <c r="AD424" s="110"/>
      <c r="AE424" s="110"/>
      <c r="AF424" s="110"/>
      <c r="AG424" s="110"/>
      <c r="AH424" s="110"/>
      <c r="AI424" s="110"/>
      <c r="AJ424" s="110"/>
      <c r="AK424" s="110"/>
      <c r="AL424" s="110"/>
      <c r="AM424" s="110"/>
      <c r="AN424" s="110"/>
      <c r="AO424" s="110"/>
      <c r="AP424" s="111"/>
    </row>
    <row r="425" spans="1:42" ht="21">
      <c r="B425" s="142"/>
      <c r="C425" s="142"/>
      <c r="D425" s="142"/>
      <c r="E425" s="142"/>
      <c r="F425" s="142"/>
      <c r="G425" s="142"/>
      <c r="H425" s="142"/>
      <c r="I425" s="142"/>
      <c r="J425" s="142"/>
      <c r="K425" s="142"/>
      <c r="L425" s="142"/>
      <c r="M425" s="142"/>
      <c r="N425" s="142"/>
      <c r="O425" s="142"/>
      <c r="P425" s="142"/>
      <c r="Q425" s="142"/>
      <c r="R425" s="142"/>
      <c r="S425" s="142"/>
      <c r="T425" s="142"/>
      <c r="U425" s="142"/>
      <c r="V425" s="142"/>
      <c r="W425" s="142"/>
      <c r="X425" s="142"/>
      <c r="Y425" s="142"/>
      <c r="Z425" s="142"/>
      <c r="AA425" s="142"/>
      <c r="AB425" s="142"/>
      <c r="AC425" s="142"/>
      <c r="AD425" s="142"/>
      <c r="AE425" s="142"/>
      <c r="AF425" s="142"/>
      <c r="AG425" s="142"/>
      <c r="AH425" s="142"/>
      <c r="AI425" s="142"/>
      <c r="AJ425" s="142"/>
      <c r="AK425" s="142"/>
      <c r="AL425" s="142"/>
      <c r="AM425" s="142"/>
      <c r="AN425" s="142"/>
      <c r="AO425" s="142"/>
      <c r="AP425" s="142"/>
    </row>
    <row r="426" spans="1:42" ht="21">
      <c r="B426" s="142"/>
      <c r="C426" s="142"/>
      <c r="D426" s="142"/>
      <c r="E426" s="142"/>
      <c r="F426" s="142"/>
      <c r="G426" s="142"/>
      <c r="H426" s="142"/>
      <c r="I426" s="142"/>
      <c r="J426" s="142"/>
      <c r="K426" s="142"/>
      <c r="L426" s="142"/>
      <c r="M426" s="142"/>
      <c r="N426" s="142"/>
      <c r="O426" s="142"/>
      <c r="P426" s="142"/>
      <c r="Q426" s="142"/>
      <c r="R426" s="142"/>
      <c r="S426" s="142"/>
      <c r="T426" s="142"/>
      <c r="U426" s="142"/>
      <c r="V426" s="142"/>
      <c r="W426" s="142"/>
      <c r="X426" s="142"/>
      <c r="Y426" s="142"/>
      <c r="Z426" s="142"/>
      <c r="AA426" s="142"/>
      <c r="AB426" s="142"/>
      <c r="AC426" s="142"/>
      <c r="AD426" s="142"/>
      <c r="AE426" s="142"/>
      <c r="AF426" s="142"/>
      <c r="AG426" s="142"/>
      <c r="AH426" s="142"/>
      <c r="AI426" s="142"/>
      <c r="AJ426" s="142"/>
      <c r="AK426" s="142"/>
      <c r="AL426" s="142"/>
      <c r="AM426" s="142"/>
      <c r="AN426" s="142"/>
      <c r="AO426" s="142"/>
      <c r="AP426" s="142"/>
    </row>
    <row r="427" spans="1:42" ht="18.75" customHeight="1">
      <c r="A427" s="1"/>
      <c r="B427" s="88"/>
      <c r="C427" s="296" t="s">
        <v>534</v>
      </c>
      <c r="D427" s="297"/>
      <c r="E427" s="297"/>
      <c r="F427" s="297"/>
      <c r="G427" s="297"/>
      <c r="H427" s="297"/>
      <c r="I427" s="297"/>
      <c r="J427" s="297"/>
      <c r="K427" s="297"/>
      <c r="L427" s="297"/>
      <c r="M427" s="297"/>
      <c r="N427" s="297"/>
      <c r="O427" s="297"/>
      <c r="P427" s="297"/>
      <c r="Q427" s="297"/>
      <c r="R427" s="297"/>
      <c r="S427" s="297"/>
      <c r="T427" s="297"/>
      <c r="U427" s="297"/>
      <c r="V427" s="297"/>
      <c r="W427" s="297"/>
      <c r="X427" s="297"/>
      <c r="Y427" s="297"/>
      <c r="Z427" s="297"/>
      <c r="AA427" s="297"/>
      <c r="AB427" s="297"/>
      <c r="AC427" s="297"/>
      <c r="AD427" s="297"/>
      <c r="AE427" s="297"/>
      <c r="AF427" s="297"/>
      <c r="AG427" s="297"/>
      <c r="AH427" s="297"/>
      <c r="AI427" s="297"/>
      <c r="AJ427" s="297"/>
      <c r="AK427" s="297"/>
      <c r="AL427" s="297"/>
      <c r="AM427" s="297"/>
      <c r="AN427" s="297"/>
      <c r="AO427" s="297"/>
      <c r="AP427" s="297"/>
    </row>
    <row r="428" spans="1:42" ht="20.25">
      <c r="A428" s="1"/>
      <c r="B428" s="88"/>
      <c r="C428" s="89"/>
      <c r="D428" s="89"/>
      <c r="E428" s="89"/>
      <c r="F428" s="89"/>
      <c r="G428" s="89"/>
      <c r="H428" s="89"/>
      <c r="I428" s="89"/>
      <c r="J428" s="89"/>
      <c r="K428" s="89"/>
      <c r="L428" s="89"/>
      <c r="M428" s="89"/>
      <c r="N428" s="89"/>
      <c r="O428" s="89"/>
      <c r="P428" s="89"/>
      <c r="Q428" s="89"/>
      <c r="R428" s="89"/>
      <c r="S428" s="89"/>
      <c r="T428" s="89"/>
      <c r="U428" s="89"/>
      <c r="V428" s="89"/>
      <c r="W428" s="89"/>
      <c r="X428" s="89"/>
      <c r="Y428" s="89"/>
      <c r="Z428" s="89"/>
      <c r="AA428" s="89"/>
      <c r="AB428" s="89"/>
      <c r="AC428" s="89"/>
      <c r="AD428" s="89"/>
      <c r="AE428" s="89"/>
      <c r="AF428" s="89"/>
      <c r="AG428" s="89"/>
      <c r="AH428" s="89"/>
      <c r="AI428" s="89"/>
      <c r="AJ428" s="89"/>
      <c r="AK428" s="89"/>
      <c r="AL428" s="89"/>
      <c r="AM428" s="89"/>
      <c r="AN428" s="89"/>
      <c r="AO428" s="89"/>
      <c r="AP428" s="89"/>
    </row>
    <row r="429" spans="1:42" ht="21" thickBot="1">
      <c r="A429" s="1"/>
      <c r="B429" s="88"/>
      <c r="C429" s="90"/>
      <c r="D429" s="90"/>
      <c r="E429" s="91"/>
      <c r="F429" s="92"/>
      <c r="G429" s="93"/>
      <c r="H429" s="93"/>
      <c r="I429" s="93"/>
      <c r="J429" s="93"/>
      <c r="K429" s="93"/>
      <c r="L429" s="93"/>
      <c r="M429" s="88"/>
      <c r="N429" s="88"/>
      <c r="O429" s="88"/>
      <c r="P429" s="88"/>
      <c r="Q429" s="88"/>
      <c r="R429" s="88"/>
      <c r="S429" s="88"/>
      <c r="T429" s="88"/>
      <c r="U429" s="88"/>
      <c r="V429" s="88"/>
      <c r="W429" s="88"/>
      <c r="X429" s="88"/>
      <c r="Y429" s="88"/>
      <c r="Z429" s="88"/>
      <c r="AA429" s="88"/>
      <c r="AB429" s="88"/>
      <c r="AC429" s="88"/>
      <c r="AD429" s="88"/>
      <c r="AE429" s="88"/>
      <c r="AF429" s="88"/>
      <c r="AG429" s="88"/>
      <c r="AH429" s="88"/>
      <c r="AI429" s="88"/>
      <c r="AJ429" s="88"/>
      <c r="AK429" s="88"/>
      <c r="AL429" s="88"/>
      <c r="AM429" s="88"/>
      <c r="AN429" s="88"/>
      <c r="AO429" s="88"/>
      <c r="AP429" s="88"/>
    </row>
    <row r="430" spans="1:42" ht="21" customHeight="1" thickBot="1">
      <c r="A430" s="1"/>
      <c r="B430" s="252" t="s">
        <v>70</v>
      </c>
      <c r="C430" s="292" t="s">
        <v>84</v>
      </c>
      <c r="D430" s="292"/>
      <c r="E430" s="298" t="s">
        <v>29</v>
      </c>
      <c r="F430" s="301" t="s">
        <v>30</v>
      </c>
      <c r="G430" s="304" t="s">
        <v>120</v>
      </c>
      <c r="H430" s="305"/>
      <c r="I430" s="305"/>
      <c r="J430" s="305"/>
      <c r="K430" s="305"/>
      <c r="L430" s="305"/>
      <c r="M430" s="305"/>
      <c r="N430" s="305"/>
      <c r="O430" s="305"/>
      <c r="P430" s="305"/>
      <c r="Q430" s="305"/>
      <c r="R430" s="305"/>
      <c r="S430" s="305"/>
      <c r="T430" s="305"/>
      <c r="U430" s="305"/>
      <c r="V430" s="305"/>
      <c r="W430" s="305"/>
      <c r="X430" s="305"/>
      <c r="Y430" s="305"/>
      <c r="Z430" s="305"/>
      <c r="AA430" s="305"/>
      <c r="AB430" s="305"/>
      <c r="AC430" s="305"/>
      <c r="AD430" s="305"/>
      <c r="AE430" s="305"/>
      <c r="AF430" s="305"/>
      <c r="AG430" s="305"/>
      <c r="AH430" s="305"/>
      <c r="AI430" s="305"/>
      <c r="AJ430" s="305"/>
      <c r="AK430" s="305"/>
      <c r="AL430" s="305"/>
      <c r="AM430" s="305"/>
      <c r="AN430" s="305"/>
      <c r="AO430" s="305"/>
      <c r="AP430" s="306"/>
    </row>
    <row r="431" spans="1:42" ht="18.75" customHeight="1">
      <c r="A431" s="1"/>
      <c r="B431" s="253"/>
      <c r="C431" s="292"/>
      <c r="D431" s="292"/>
      <c r="E431" s="299"/>
      <c r="F431" s="302"/>
      <c r="G431" s="307" t="s">
        <v>31</v>
      </c>
      <c r="H431" s="290"/>
      <c r="I431" s="290"/>
      <c r="J431" s="290" t="s">
        <v>32</v>
      </c>
      <c r="K431" s="290"/>
      <c r="L431" s="290"/>
      <c r="M431" s="290" t="s">
        <v>33</v>
      </c>
      <c r="N431" s="290"/>
      <c r="O431" s="290"/>
      <c r="P431" s="290" t="s">
        <v>34</v>
      </c>
      <c r="Q431" s="290"/>
      <c r="R431" s="290"/>
      <c r="S431" s="290" t="s">
        <v>35</v>
      </c>
      <c r="T431" s="290"/>
      <c r="U431" s="290"/>
      <c r="V431" s="290" t="s">
        <v>36</v>
      </c>
      <c r="W431" s="290"/>
      <c r="X431" s="290"/>
      <c r="Y431" s="290" t="s">
        <v>37</v>
      </c>
      <c r="Z431" s="290"/>
      <c r="AA431" s="290"/>
      <c r="AB431" s="290" t="s">
        <v>38</v>
      </c>
      <c r="AC431" s="290"/>
      <c r="AD431" s="290"/>
      <c r="AE431" s="290" t="s">
        <v>39</v>
      </c>
      <c r="AF431" s="290"/>
      <c r="AG431" s="290"/>
      <c r="AH431" s="290" t="s">
        <v>40</v>
      </c>
      <c r="AI431" s="290"/>
      <c r="AJ431" s="290"/>
      <c r="AK431" s="290" t="s">
        <v>41</v>
      </c>
      <c r="AL431" s="290"/>
      <c r="AM431" s="290"/>
      <c r="AN431" s="290" t="s">
        <v>42</v>
      </c>
      <c r="AO431" s="290"/>
      <c r="AP431" s="291"/>
    </row>
    <row r="432" spans="1:42" ht="61.5" thickBot="1">
      <c r="A432" s="1"/>
      <c r="B432" s="253"/>
      <c r="C432" s="292"/>
      <c r="D432" s="292"/>
      <c r="E432" s="300"/>
      <c r="F432" s="303"/>
      <c r="G432" s="94" t="s">
        <v>43</v>
      </c>
      <c r="H432" s="95" t="s">
        <v>44</v>
      </c>
      <c r="I432" s="95" t="s">
        <v>45</v>
      </c>
      <c r="J432" s="95" t="s">
        <v>43</v>
      </c>
      <c r="K432" s="95" t="s">
        <v>44</v>
      </c>
      <c r="L432" s="95" t="s">
        <v>45</v>
      </c>
      <c r="M432" s="95" t="s">
        <v>43</v>
      </c>
      <c r="N432" s="95" t="s">
        <v>44</v>
      </c>
      <c r="O432" s="95" t="s">
        <v>45</v>
      </c>
      <c r="P432" s="95" t="s">
        <v>43</v>
      </c>
      <c r="Q432" s="95" t="s">
        <v>44</v>
      </c>
      <c r="R432" s="95" t="s">
        <v>45</v>
      </c>
      <c r="S432" s="95" t="s">
        <v>43</v>
      </c>
      <c r="T432" s="95" t="s">
        <v>44</v>
      </c>
      <c r="U432" s="95" t="s">
        <v>45</v>
      </c>
      <c r="V432" s="95" t="s">
        <v>43</v>
      </c>
      <c r="W432" s="95" t="s">
        <v>44</v>
      </c>
      <c r="X432" s="95" t="s">
        <v>45</v>
      </c>
      <c r="Y432" s="95" t="s">
        <v>43</v>
      </c>
      <c r="Z432" s="95" t="s">
        <v>44</v>
      </c>
      <c r="AA432" s="95" t="s">
        <v>45</v>
      </c>
      <c r="AB432" s="95" t="s">
        <v>43</v>
      </c>
      <c r="AC432" s="95" t="s">
        <v>44</v>
      </c>
      <c r="AD432" s="95" t="s">
        <v>45</v>
      </c>
      <c r="AE432" s="95" t="s">
        <v>43</v>
      </c>
      <c r="AF432" s="95" t="s">
        <v>44</v>
      </c>
      <c r="AG432" s="95" t="s">
        <v>45</v>
      </c>
      <c r="AH432" s="95" t="s">
        <v>43</v>
      </c>
      <c r="AI432" s="95" t="s">
        <v>44</v>
      </c>
      <c r="AJ432" s="95" t="s">
        <v>45</v>
      </c>
      <c r="AK432" s="95" t="s">
        <v>43</v>
      </c>
      <c r="AL432" s="95" t="s">
        <v>44</v>
      </c>
      <c r="AM432" s="95" t="s">
        <v>45</v>
      </c>
      <c r="AN432" s="95" t="s">
        <v>43</v>
      </c>
      <c r="AO432" s="95" t="s">
        <v>44</v>
      </c>
      <c r="AP432" s="96" t="s">
        <v>45</v>
      </c>
    </row>
    <row r="433" spans="1:42" ht="21" thickBot="1">
      <c r="A433" s="1"/>
      <c r="B433" s="254"/>
      <c r="C433" s="292">
        <v>1</v>
      </c>
      <c r="D433" s="292"/>
      <c r="E433" s="97">
        <v>2</v>
      </c>
      <c r="F433" s="98">
        <v>3</v>
      </c>
      <c r="G433" s="293">
        <v>4</v>
      </c>
      <c r="H433" s="293"/>
      <c r="I433" s="293"/>
      <c r="J433" s="293">
        <v>5</v>
      </c>
      <c r="K433" s="293"/>
      <c r="L433" s="293"/>
      <c r="M433" s="293">
        <v>6</v>
      </c>
      <c r="N433" s="293"/>
      <c r="O433" s="293"/>
      <c r="P433" s="293">
        <v>7</v>
      </c>
      <c r="Q433" s="293"/>
      <c r="R433" s="293"/>
      <c r="S433" s="293">
        <v>8</v>
      </c>
      <c r="T433" s="293"/>
      <c r="U433" s="293"/>
      <c r="V433" s="293">
        <v>9</v>
      </c>
      <c r="W433" s="293"/>
      <c r="X433" s="293"/>
      <c r="Y433" s="293">
        <v>10</v>
      </c>
      <c r="Z433" s="293"/>
      <c r="AA433" s="293"/>
      <c r="AB433" s="293">
        <v>11</v>
      </c>
      <c r="AC433" s="293"/>
      <c r="AD433" s="293"/>
      <c r="AE433" s="293">
        <v>12</v>
      </c>
      <c r="AF433" s="293"/>
      <c r="AG433" s="293"/>
      <c r="AH433" s="293">
        <v>13</v>
      </c>
      <c r="AI433" s="293"/>
      <c r="AJ433" s="293"/>
      <c r="AK433" s="293">
        <v>14</v>
      </c>
      <c r="AL433" s="293"/>
      <c r="AM433" s="293"/>
      <c r="AN433" s="293">
        <v>15</v>
      </c>
      <c r="AO433" s="293"/>
      <c r="AP433" s="294"/>
    </row>
    <row r="434" spans="1:42" ht="21" thickBot="1">
      <c r="A434" s="1"/>
      <c r="B434" s="99"/>
      <c r="C434" s="295" t="s">
        <v>46</v>
      </c>
      <c r="D434" s="295"/>
      <c r="E434" s="100"/>
      <c r="F434" s="101"/>
      <c r="G434" s="102"/>
      <c r="H434" s="102"/>
      <c r="I434" s="102"/>
      <c r="J434" s="102"/>
      <c r="K434" s="102"/>
      <c r="L434" s="102"/>
      <c r="M434" s="102"/>
      <c r="N434" s="102"/>
      <c r="O434" s="102"/>
      <c r="P434" s="102"/>
      <c r="Q434" s="102"/>
      <c r="R434" s="102"/>
      <c r="S434" s="102"/>
      <c r="T434" s="102"/>
      <c r="U434" s="102"/>
      <c r="V434" s="102"/>
      <c r="W434" s="102"/>
      <c r="X434" s="102"/>
      <c r="Y434" s="102"/>
      <c r="Z434" s="102"/>
      <c r="AA434" s="102"/>
      <c r="AB434" s="102"/>
      <c r="AC434" s="102"/>
      <c r="AD434" s="102"/>
      <c r="AE434" s="102"/>
      <c r="AF434" s="102"/>
      <c r="AG434" s="102"/>
      <c r="AH434" s="102"/>
      <c r="AI434" s="102"/>
      <c r="AJ434" s="102"/>
      <c r="AK434" s="102"/>
      <c r="AL434" s="102"/>
      <c r="AM434" s="102"/>
      <c r="AN434" s="102"/>
      <c r="AO434" s="102"/>
      <c r="AP434" s="103"/>
    </row>
    <row r="435" spans="1:42" ht="20.25" customHeight="1">
      <c r="A435" s="1"/>
      <c r="B435" s="251">
        <v>1</v>
      </c>
      <c r="C435" s="262" t="s">
        <v>77</v>
      </c>
      <c r="D435" s="104" t="s">
        <v>47</v>
      </c>
      <c r="E435" s="275" t="s">
        <v>23</v>
      </c>
      <c r="F435" s="105">
        <v>3</v>
      </c>
      <c r="G435" s="105">
        <f t="shared" ref="G435:U435" si="121">SUM(G436:G439)</f>
        <v>0</v>
      </c>
      <c r="H435" s="105">
        <f t="shared" si="121"/>
        <v>0</v>
      </c>
      <c r="I435" s="105">
        <f t="shared" si="121"/>
        <v>0</v>
      </c>
      <c r="J435" s="105">
        <f t="shared" si="121"/>
        <v>0</v>
      </c>
      <c r="K435" s="105">
        <f t="shared" si="121"/>
        <v>0</v>
      </c>
      <c r="L435" s="105">
        <f t="shared" si="121"/>
        <v>0</v>
      </c>
      <c r="M435" s="105">
        <f t="shared" si="121"/>
        <v>0</v>
      </c>
      <c r="N435" s="105">
        <f t="shared" si="121"/>
        <v>0</v>
      </c>
      <c r="O435" s="105">
        <f t="shared" si="121"/>
        <v>0</v>
      </c>
      <c r="P435" s="105">
        <f t="shared" si="121"/>
        <v>0</v>
      </c>
      <c r="Q435" s="105">
        <f t="shared" si="121"/>
        <v>0</v>
      </c>
      <c r="R435" s="105">
        <f t="shared" si="121"/>
        <v>3</v>
      </c>
      <c r="S435" s="105">
        <f t="shared" si="121"/>
        <v>0</v>
      </c>
      <c r="T435" s="105">
        <f t="shared" si="121"/>
        <v>0</v>
      </c>
      <c r="U435" s="105">
        <f t="shared" si="121"/>
        <v>0</v>
      </c>
      <c r="V435" s="14">
        <v>0</v>
      </c>
      <c r="W435" s="14">
        <v>0</v>
      </c>
      <c r="X435" s="14">
        <v>0</v>
      </c>
      <c r="Y435" s="14">
        <v>0</v>
      </c>
      <c r="Z435" s="14">
        <v>0</v>
      </c>
      <c r="AA435" s="14">
        <v>0</v>
      </c>
      <c r="AB435" s="14">
        <v>0</v>
      </c>
      <c r="AC435" s="14">
        <v>0</v>
      </c>
      <c r="AD435" s="14">
        <v>0</v>
      </c>
      <c r="AE435" s="14">
        <v>0</v>
      </c>
      <c r="AF435" s="14">
        <v>0</v>
      </c>
      <c r="AG435" s="14">
        <v>0</v>
      </c>
      <c r="AH435" s="11">
        <v>0</v>
      </c>
      <c r="AI435" s="11">
        <v>0</v>
      </c>
      <c r="AJ435" s="11">
        <v>0</v>
      </c>
      <c r="AK435" s="105">
        <f t="shared" ref="AK435:AP435" si="122">SUM(AK436:AK439)</f>
        <v>0</v>
      </c>
      <c r="AL435" s="105">
        <f t="shared" si="122"/>
        <v>0</v>
      </c>
      <c r="AM435" s="105">
        <f t="shared" si="122"/>
        <v>0</v>
      </c>
      <c r="AN435" s="105">
        <f t="shared" si="122"/>
        <v>0</v>
      </c>
      <c r="AO435" s="105">
        <f t="shared" si="122"/>
        <v>0</v>
      </c>
      <c r="AP435" s="105">
        <f t="shared" si="122"/>
        <v>0</v>
      </c>
    </row>
    <row r="436" spans="1:42" ht="40.5">
      <c r="A436" s="1"/>
      <c r="B436" s="251"/>
      <c r="C436" s="262"/>
      <c r="D436" s="104" t="s">
        <v>48</v>
      </c>
      <c r="E436" s="272"/>
      <c r="F436" s="106">
        <v>3</v>
      </c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>
        <v>3</v>
      </c>
      <c r="S436" s="107"/>
      <c r="T436" s="107"/>
      <c r="U436" s="107"/>
      <c r="V436" s="107"/>
      <c r="W436" s="107"/>
      <c r="X436" s="107"/>
      <c r="Y436" s="107"/>
      <c r="Z436" s="107"/>
      <c r="AA436" s="107"/>
      <c r="AB436" s="107"/>
      <c r="AC436" s="107"/>
      <c r="AD436" s="107"/>
      <c r="AE436" s="107"/>
      <c r="AF436" s="107"/>
      <c r="AG436" s="107"/>
      <c r="AH436" s="107"/>
      <c r="AI436" s="107"/>
      <c r="AJ436" s="107"/>
      <c r="AK436" s="107"/>
      <c r="AL436" s="107"/>
      <c r="AM436" s="107"/>
      <c r="AN436" s="107"/>
      <c r="AO436" s="107"/>
      <c r="AP436" s="108"/>
    </row>
    <row r="437" spans="1:42" ht="40.5">
      <c r="A437" s="1"/>
      <c r="B437" s="251"/>
      <c r="C437" s="262"/>
      <c r="D437" s="104" t="s">
        <v>49</v>
      </c>
      <c r="E437" s="272"/>
      <c r="F437" s="106"/>
      <c r="G437" s="107"/>
      <c r="H437" s="107"/>
      <c r="I437" s="107"/>
      <c r="J437" s="107"/>
      <c r="K437" s="107"/>
      <c r="L437" s="107"/>
      <c r="M437" s="107"/>
      <c r="N437" s="107"/>
      <c r="O437" s="107"/>
      <c r="P437" s="107"/>
      <c r="Q437" s="107"/>
      <c r="R437" s="107"/>
      <c r="S437" s="107"/>
      <c r="T437" s="107"/>
      <c r="U437" s="107"/>
      <c r="V437" s="107"/>
      <c r="W437" s="107"/>
      <c r="X437" s="107"/>
      <c r="Y437" s="107"/>
      <c r="Z437" s="107"/>
      <c r="AA437" s="107"/>
      <c r="AB437" s="107"/>
      <c r="AC437" s="107"/>
      <c r="AD437" s="107"/>
      <c r="AE437" s="107"/>
      <c r="AF437" s="107"/>
      <c r="AG437" s="107"/>
      <c r="AH437" s="107"/>
      <c r="AI437" s="107"/>
      <c r="AJ437" s="107"/>
      <c r="AK437" s="107"/>
      <c r="AL437" s="107"/>
      <c r="AM437" s="107"/>
      <c r="AN437" s="107"/>
      <c r="AO437" s="107"/>
      <c r="AP437" s="108"/>
    </row>
    <row r="438" spans="1:42" ht="20.25">
      <c r="A438" s="1"/>
      <c r="B438" s="251"/>
      <c r="C438" s="262"/>
      <c r="D438" s="104" t="s">
        <v>50</v>
      </c>
      <c r="E438" s="272"/>
      <c r="F438" s="106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1"/>
      <c r="AI438" s="11"/>
      <c r="AJ438" s="11"/>
      <c r="AK438" s="107"/>
      <c r="AL438" s="107"/>
      <c r="AM438" s="107"/>
      <c r="AN438" s="107"/>
      <c r="AO438" s="107"/>
      <c r="AP438" s="108"/>
    </row>
    <row r="439" spans="1:42" ht="21" thickBot="1">
      <c r="A439" s="1"/>
      <c r="B439" s="251"/>
      <c r="C439" s="262"/>
      <c r="D439" s="104" t="s">
        <v>51</v>
      </c>
      <c r="E439" s="276"/>
      <c r="F439" s="109"/>
      <c r="G439" s="110"/>
      <c r="H439" s="110"/>
      <c r="I439" s="110"/>
      <c r="J439" s="110"/>
      <c r="K439" s="110"/>
      <c r="L439" s="110"/>
      <c r="M439" s="110"/>
      <c r="N439" s="110"/>
      <c r="O439" s="110"/>
      <c r="P439" s="110"/>
      <c r="Q439" s="110"/>
      <c r="R439" s="110"/>
      <c r="S439" s="110"/>
      <c r="T439" s="110"/>
      <c r="U439" s="110"/>
      <c r="V439" s="110"/>
      <c r="W439" s="110"/>
      <c r="X439" s="110"/>
      <c r="Y439" s="110"/>
      <c r="Z439" s="110"/>
      <c r="AA439" s="110"/>
      <c r="AB439" s="110"/>
      <c r="AC439" s="110"/>
      <c r="AD439" s="110"/>
      <c r="AE439" s="110"/>
      <c r="AF439" s="110"/>
      <c r="AG439" s="110"/>
      <c r="AH439" s="110"/>
      <c r="AI439" s="110"/>
      <c r="AJ439" s="110"/>
      <c r="AK439" s="110"/>
      <c r="AL439" s="110"/>
      <c r="AM439" s="110"/>
      <c r="AN439" s="110"/>
      <c r="AO439" s="110"/>
      <c r="AP439" s="111"/>
    </row>
    <row r="440" spans="1:42" ht="20.25" customHeight="1">
      <c r="A440" s="1"/>
      <c r="B440" s="251">
        <v>2</v>
      </c>
      <c r="C440" s="262" t="s">
        <v>78</v>
      </c>
      <c r="D440" s="104" t="s">
        <v>47</v>
      </c>
      <c r="E440" s="271" t="s">
        <v>23</v>
      </c>
      <c r="F440" s="112">
        <v>0</v>
      </c>
      <c r="G440" s="112">
        <f t="shared" ref="G440:X440" si="123">G441+G442+G443+G444</f>
        <v>0</v>
      </c>
      <c r="H440" s="112">
        <f t="shared" si="123"/>
        <v>0</v>
      </c>
      <c r="I440" s="112">
        <f t="shared" si="123"/>
        <v>0</v>
      </c>
      <c r="J440" s="112">
        <f t="shared" si="123"/>
        <v>0</v>
      </c>
      <c r="K440" s="112">
        <f t="shared" si="123"/>
        <v>0</v>
      </c>
      <c r="L440" s="112">
        <f t="shared" si="123"/>
        <v>0</v>
      </c>
      <c r="M440" s="112">
        <f t="shared" si="123"/>
        <v>0</v>
      </c>
      <c r="N440" s="112">
        <f t="shared" si="123"/>
        <v>0</v>
      </c>
      <c r="O440" s="112">
        <f t="shared" si="123"/>
        <v>0</v>
      </c>
      <c r="P440" s="112">
        <f t="shared" si="123"/>
        <v>0</v>
      </c>
      <c r="Q440" s="112">
        <f t="shared" si="123"/>
        <v>0</v>
      </c>
      <c r="R440" s="112">
        <f t="shared" si="123"/>
        <v>0</v>
      </c>
      <c r="S440" s="112">
        <f t="shared" si="123"/>
        <v>0</v>
      </c>
      <c r="T440" s="112">
        <f t="shared" si="123"/>
        <v>0</v>
      </c>
      <c r="U440" s="112">
        <f t="shared" si="123"/>
        <v>0</v>
      </c>
      <c r="V440" s="112">
        <f t="shared" si="123"/>
        <v>0</v>
      </c>
      <c r="W440" s="112">
        <f t="shared" si="123"/>
        <v>0</v>
      </c>
      <c r="X440" s="112">
        <f t="shared" si="123"/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12">
        <f t="shared" ref="AK440:AP440" si="124">AK441+AK442+AK443+AK444</f>
        <v>0</v>
      </c>
      <c r="AL440" s="112">
        <f t="shared" si="124"/>
        <v>0</v>
      </c>
      <c r="AM440" s="112">
        <f t="shared" si="124"/>
        <v>0</v>
      </c>
      <c r="AN440" s="112">
        <f t="shared" si="124"/>
        <v>0</v>
      </c>
      <c r="AO440" s="112">
        <f t="shared" si="124"/>
        <v>0</v>
      </c>
      <c r="AP440" s="112">
        <f t="shared" si="124"/>
        <v>0</v>
      </c>
    </row>
    <row r="441" spans="1:42" ht="40.5">
      <c r="A441" s="1"/>
      <c r="B441" s="251"/>
      <c r="C441" s="262"/>
      <c r="D441" s="104" t="s">
        <v>48</v>
      </c>
      <c r="E441" s="272"/>
      <c r="F441" s="106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7"/>
      <c r="AC441" s="107"/>
      <c r="AD441" s="107"/>
      <c r="AE441" s="107"/>
      <c r="AF441" s="107"/>
      <c r="AG441" s="107"/>
      <c r="AH441" s="107"/>
      <c r="AI441" s="107"/>
      <c r="AJ441" s="107"/>
      <c r="AK441" s="107"/>
      <c r="AL441" s="107"/>
      <c r="AM441" s="107"/>
      <c r="AN441" s="107"/>
      <c r="AO441" s="107"/>
      <c r="AP441" s="108"/>
    </row>
    <row r="442" spans="1:42" ht="40.5">
      <c r="A442" s="1"/>
      <c r="B442" s="251"/>
      <c r="C442" s="262"/>
      <c r="D442" s="104" t="s">
        <v>49</v>
      </c>
      <c r="E442" s="272"/>
      <c r="F442" s="106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  <c r="AB442" s="107"/>
      <c r="AC442" s="107"/>
      <c r="AD442" s="107"/>
      <c r="AE442" s="107"/>
      <c r="AF442" s="107"/>
      <c r="AG442" s="107"/>
      <c r="AH442" s="107"/>
      <c r="AI442" s="107"/>
      <c r="AJ442" s="107"/>
      <c r="AK442" s="107"/>
      <c r="AL442" s="107"/>
      <c r="AM442" s="107"/>
      <c r="AN442" s="107"/>
      <c r="AO442" s="107"/>
      <c r="AP442" s="108"/>
    </row>
    <row r="443" spans="1:42" ht="20.25">
      <c r="A443" s="1"/>
      <c r="B443" s="251"/>
      <c r="C443" s="262"/>
      <c r="D443" s="104" t="s">
        <v>50</v>
      </c>
      <c r="E443" s="272"/>
      <c r="F443" s="106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07"/>
      <c r="AL443" s="107"/>
      <c r="AM443" s="107"/>
      <c r="AN443" s="107"/>
      <c r="AO443" s="107"/>
      <c r="AP443" s="108"/>
    </row>
    <row r="444" spans="1:42" ht="21" thickBot="1">
      <c r="A444" s="1"/>
      <c r="B444" s="251"/>
      <c r="C444" s="262"/>
      <c r="D444" s="104" t="s">
        <v>51</v>
      </c>
      <c r="E444" s="273"/>
      <c r="F444" s="113"/>
      <c r="G444" s="114"/>
      <c r="H444" s="114"/>
      <c r="I444" s="114"/>
      <c r="J444" s="114"/>
      <c r="K444" s="114"/>
      <c r="L444" s="114"/>
      <c r="M444" s="114"/>
      <c r="N444" s="114"/>
      <c r="O444" s="114"/>
      <c r="P444" s="114"/>
      <c r="Q444" s="114"/>
      <c r="R444" s="114"/>
      <c r="S444" s="114"/>
      <c r="T444" s="114"/>
      <c r="U444" s="114"/>
      <c r="V444" s="114"/>
      <c r="W444" s="114"/>
      <c r="X444" s="114"/>
      <c r="Y444" s="114"/>
      <c r="Z444" s="114"/>
      <c r="AA444" s="114"/>
      <c r="AB444" s="114"/>
      <c r="AC444" s="114"/>
      <c r="AD444" s="114"/>
      <c r="AE444" s="114"/>
      <c r="AF444" s="114"/>
      <c r="AG444" s="114"/>
      <c r="AH444" s="114"/>
      <c r="AI444" s="114"/>
      <c r="AJ444" s="114"/>
      <c r="AK444" s="114"/>
      <c r="AL444" s="114"/>
      <c r="AM444" s="114"/>
      <c r="AN444" s="114"/>
      <c r="AO444" s="114"/>
      <c r="AP444" s="115"/>
    </row>
    <row r="445" spans="1:42" ht="20.25" customHeight="1">
      <c r="A445" s="1"/>
      <c r="B445" s="239">
        <v>3</v>
      </c>
      <c r="C445" s="262" t="s">
        <v>52</v>
      </c>
      <c r="D445" s="104" t="s">
        <v>47</v>
      </c>
      <c r="E445" s="275" t="s">
        <v>23</v>
      </c>
      <c r="F445" s="106">
        <v>3</v>
      </c>
      <c r="G445" s="106">
        <f t="shared" ref="G445:U445" si="125">G446+G447+G448+G449</f>
        <v>0</v>
      </c>
      <c r="H445" s="106">
        <f t="shared" si="125"/>
        <v>0</v>
      </c>
      <c r="I445" s="106">
        <f t="shared" si="125"/>
        <v>0</v>
      </c>
      <c r="J445" s="106">
        <f t="shared" si="125"/>
        <v>0</v>
      </c>
      <c r="K445" s="106">
        <f t="shared" si="125"/>
        <v>0</v>
      </c>
      <c r="L445" s="106">
        <f t="shared" si="125"/>
        <v>0</v>
      </c>
      <c r="M445" s="106">
        <f t="shared" si="125"/>
        <v>0</v>
      </c>
      <c r="N445" s="106">
        <f t="shared" si="125"/>
        <v>0</v>
      </c>
      <c r="O445" s="106">
        <f t="shared" si="125"/>
        <v>0</v>
      </c>
      <c r="P445" s="106">
        <f t="shared" si="125"/>
        <v>0</v>
      </c>
      <c r="Q445" s="106">
        <f t="shared" si="125"/>
        <v>0</v>
      </c>
      <c r="R445" s="106">
        <f t="shared" si="125"/>
        <v>3</v>
      </c>
      <c r="S445" s="106">
        <f t="shared" si="125"/>
        <v>0</v>
      </c>
      <c r="T445" s="106">
        <f t="shared" si="125"/>
        <v>0</v>
      </c>
      <c r="U445" s="106">
        <f t="shared" si="125"/>
        <v>0</v>
      </c>
      <c r="V445" s="11">
        <v>0</v>
      </c>
      <c r="W445" s="11">
        <v>0</v>
      </c>
      <c r="X445" s="11">
        <v>0</v>
      </c>
      <c r="Y445" s="11">
        <v>0</v>
      </c>
      <c r="Z445" s="11">
        <v>0</v>
      </c>
      <c r="AA445" s="11">
        <v>0</v>
      </c>
      <c r="AB445" s="11">
        <v>0</v>
      </c>
      <c r="AC445" s="11">
        <v>0</v>
      </c>
      <c r="AD445" s="11">
        <v>0</v>
      </c>
      <c r="AE445" s="11">
        <v>0</v>
      </c>
      <c r="AF445" s="11">
        <v>0</v>
      </c>
      <c r="AG445" s="11">
        <v>0</v>
      </c>
      <c r="AH445" s="11">
        <v>0</v>
      </c>
      <c r="AI445" s="11">
        <v>0</v>
      </c>
      <c r="AJ445" s="11">
        <v>0</v>
      </c>
      <c r="AK445" s="106">
        <f t="shared" ref="AK445:AP445" si="126">AK446+AK447+AK448+AK449</f>
        <v>0</v>
      </c>
      <c r="AL445" s="106">
        <f t="shared" si="126"/>
        <v>0</v>
      </c>
      <c r="AM445" s="106">
        <f t="shared" si="126"/>
        <v>0</v>
      </c>
      <c r="AN445" s="106">
        <f t="shared" si="126"/>
        <v>0</v>
      </c>
      <c r="AO445" s="106">
        <f t="shared" si="126"/>
        <v>0</v>
      </c>
      <c r="AP445" s="106">
        <f t="shared" si="126"/>
        <v>0</v>
      </c>
    </row>
    <row r="446" spans="1:42" ht="40.5">
      <c r="A446" s="1"/>
      <c r="B446" s="240"/>
      <c r="C446" s="274"/>
      <c r="D446" s="104" t="s">
        <v>48</v>
      </c>
      <c r="E446" s="272"/>
      <c r="F446" s="106">
        <v>3</v>
      </c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>
        <v>3</v>
      </c>
      <c r="S446" s="107"/>
      <c r="T446" s="107"/>
      <c r="U446" s="107"/>
      <c r="V446" s="107"/>
      <c r="W446" s="107"/>
      <c r="X446" s="107"/>
      <c r="Y446" s="107"/>
      <c r="Z446" s="107"/>
      <c r="AA446" s="107"/>
      <c r="AB446" s="107"/>
      <c r="AC446" s="107"/>
      <c r="AD446" s="107"/>
      <c r="AE446" s="107"/>
      <c r="AF446" s="107"/>
      <c r="AG446" s="107"/>
      <c r="AH446" s="107"/>
      <c r="AI446" s="107"/>
      <c r="AJ446" s="107"/>
      <c r="AK446" s="107"/>
      <c r="AL446" s="107"/>
      <c r="AM446" s="107"/>
      <c r="AN446" s="107"/>
      <c r="AO446" s="107"/>
      <c r="AP446" s="108"/>
    </row>
    <row r="447" spans="1:42" ht="40.5">
      <c r="A447" s="1"/>
      <c r="B447" s="240"/>
      <c r="C447" s="274"/>
      <c r="D447" s="104" t="s">
        <v>49</v>
      </c>
      <c r="E447" s="272"/>
      <c r="F447" s="106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  <c r="AA447" s="107"/>
      <c r="AB447" s="107"/>
      <c r="AC447" s="107"/>
      <c r="AD447" s="107"/>
      <c r="AE447" s="107"/>
      <c r="AF447" s="107"/>
      <c r="AG447" s="107"/>
      <c r="AH447" s="107"/>
      <c r="AI447" s="107"/>
      <c r="AJ447" s="107"/>
      <c r="AK447" s="107"/>
      <c r="AL447" s="107"/>
      <c r="AM447" s="107"/>
      <c r="AN447" s="107"/>
      <c r="AO447" s="107"/>
      <c r="AP447" s="108"/>
    </row>
    <row r="448" spans="1:42" ht="20.25">
      <c r="A448" s="1"/>
      <c r="B448" s="240"/>
      <c r="C448" s="274"/>
      <c r="D448" s="104" t="s">
        <v>50</v>
      </c>
      <c r="E448" s="272"/>
      <c r="F448" s="106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07"/>
      <c r="AL448" s="107"/>
      <c r="AM448" s="107"/>
      <c r="AN448" s="107"/>
      <c r="AO448" s="107"/>
      <c r="AP448" s="108"/>
    </row>
    <row r="449" spans="1:42" ht="21" thickBot="1">
      <c r="A449" s="1"/>
      <c r="B449" s="241"/>
      <c r="C449" s="274"/>
      <c r="D449" s="104" t="s">
        <v>51</v>
      </c>
      <c r="E449" s="276"/>
      <c r="F449" s="109"/>
      <c r="G449" s="110"/>
      <c r="H449" s="110"/>
      <c r="I449" s="110"/>
      <c r="J449" s="110"/>
      <c r="K449" s="110"/>
      <c r="L449" s="110"/>
      <c r="M449" s="110"/>
      <c r="N449" s="110"/>
      <c r="O449" s="110"/>
      <c r="P449" s="110"/>
      <c r="Q449" s="110"/>
      <c r="R449" s="110"/>
      <c r="S449" s="110"/>
      <c r="T449" s="110"/>
      <c r="U449" s="110"/>
      <c r="V449" s="110"/>
      <c r="W449" s="110"/>
      <c r="X449" s="110"/>
      <c r="Y449" s="110"/>
      <c r="Z449" s="110"/>
      <c r="AA449" s="110"/>
      <c r="AB449" s="110"/>
      <c r="AC449" s="110"/>
      <c r="AD449" s="110"/>
      <c r="AE449" s="110"/>
      <c r="AF449" s="110"/>
      <c r="AG449" s="110"/>
      <c r="AH449" s="110"/>
      <c r="AI449" s="110"/>
      <c r="AJ449" s="110"/>
      <c r="AK449" s="110"/>
      <c r="AL449" s="110"/>
      <c r="AM449" s="110"/>
      <c r="AN449" s="110"/>
      <c r="AO449" s="110"/>
      <c r="AP449" s="111"/>
    </row>
    <row r="450" spans="1:42" ht="15.75" customHeight="1">
      <c r="A450" s="1"/>
      <c r="B450" s="239">
        <v>4</v>
      </c>
      <c r="C450" s="277" t="s">
        <v>53</v>
      </c>
      <c r="D450" s="116" t="s">
        <v>47</v>
      </c>
      <c r="E450" s="279" t="s">
        <v>23</v>
      </c>
      <c r="F450" s="106">
        <f>F451+F452+F453+F454</f>
        <v>0</v>
      </c>
      <c r="G450" s="106">
        <f t="shared" ref="G450:AP450" si="127">G451+G452+G453+G454</f>
        <v>0</v>
      </c>
      <c r="H450" s="106">
        <f t="shared" si="127"/>
        <v>0</v>
      </c>
      <c r="I450" s="106">
        <f t="shared" si="127"/>
        <v>0</v>
      </c>
      <c r="J450" s="106">
        <f t="shared" si="127"/>
        <v>0</v>
      </c>
      <c r="K450" s="106">
        <f t="shared" si="127"/>
        <v>0</v>
      </c>
      <c r="L450" s="106">
        <f t="shared" si="127"/>
        <v>0</v>
      </c>
      <c r="M450" s="106">
        <f t="shared" si="127"/>
        <v>0</v>
      </c>
      <c r="N450" s="106">
        <f t="shared" si="127"/>
        <v>0</v>
      </c>
      <c r="O450" s="106">
        <f t="shared" si="127"/>
        <v>0</v>
      </c>
      <c r="P450" s="106">
        <f t="shared" si="127"/>
        <v>0</v>
      </c>
      <c r="Q450" s="106">
        <f t="shared" si="127"/>
        <v>0</v>
      </c>
      <c r="R450" s="106">
        <f t="shared" si="127"/>
        <v>0</v>
      </c>
      <c r="S450" s="106">
        <f t="shared" si="127"/>
        <v>0</v>
      </c>
      <c r="T450" s="106">
        <f t="shared" si="127"/>
        <v>0</v>
      </c>
      <c r="U450" s="106">
        <f t="shared" si="127"/>
        <v>0</v>
      </c>
      <c r="V450" s="106">
        <f t="shared" si="127"/>
        <v>0</v>
      </c>
      <c r="W450" s="106">
        <f t="shared" si="127"/>
        <v>0</v>
      </c>
      <c r="X450" s="106">
        <f t="shared" si="127"/>
        <v>0</v>
      </c>
      <c r="Y450" s="106">
        <f t="shared" si="127"/>
        <v>0</v>
      </c>
      <c r="Z450" s="106">
        <f t="shared" si="127"/>
        <v>0</v>
      </c>
      <c r="AA450" s="106">
        <f t="shared" si="127"/>
        <v>0</v>
      </c>
      <c r="AB450" s="106">
        <f t="shared" si="127"/>
        <v>0</v>
      </c>
      <c r="AC450" s="106">
        <f t="shared" si="127"/>
        <v>0</v>
      </c>
      <c r="AD450" s="106">
        <f t="shared" si="127"/>
        <v>0</v>
      </c>
      <c r="AE450" s="106">
        <f t="shared" si="127"/>
        <v>0</v>
      </c>
      <c r="AF450" s="106">
        <f t="shared" si="127"/>
        <v>0</v>
      </c>
      <c r="AG450" s="106">
        <f t="shared" si="127"/>
        <v>0</v>
      </c>
      <c r="AH450" s="106">
        <f t="shared" si="127"/>
        <v>0</v>
      </c>
      <c r="AI450" s="106">
        <f t="shared" si="127"/>
        <v>0</v>
      </c>
      <c r="AJ450" s="106">
        <f t="shared" si="127"/>
        <v>0</v>
      </c>
      <c r="AK450" s="106">
        <f t="shared" si="127"/>
        <v>0</v>
      </c>
      <c r="AL450" s="106">
        <f t="shared" si="127"/>
        <v>0</v>
      </c>
      <c r="AM450" s="106">
        <f t="shared" si="127"/>
        <v>0</v>
      </c>
      <c r="AN450" s="106">
        <f t="shared" si="127"/>
        <v>0</v>
      </c>
      <c r="AO450" s="106">
        <f t="shared" si="127"/>
        <v>0</v>
      </c>
      <c r="AP450" s="106">
        <f t="shared" si="127"/>
        <v>0</v>
      </c>
    </row>
    <row r="451" spans="1:42" ht="40.5">
      <c r="A451" s="1"/>
      <c r="B451" s="240"/>
      <c r="C451" s="274"/>
      <c r="D451" s="104" t="s">
        <v>48</v>
      </c>
      <c r="E451" s="280"/>
      <c r="F451" s="106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7"/>
      <c r="AB451" s="107"/>
      <c r="AC451" s="107"/>
      <c r="AD451" s="107"/>
      <c r="AE451" s="107"/>
      <c r="AF451" s="107"/>
      <c r="AG451" s="107"/>
      <c r="AH451" s="107"/>
      <c r="AI451" s="107"/>
      <c r="AJ451" s="107"/>
      <c r="AK451" s="107"/>
      <c r="AL451" s="107"/>
      <c r="AM451" s="107"/>
      <c r="AN451" s="107"/>
      <c r="AO451" s="107"/>
      <c r="AP451" s="108"/>
    </row>
    <row r="452" spans="1:42" ht="40.5">
      <c r="A452" s="1"/>
      <c r="B452" s="240"/>
      <c r="C452" s="274"/>
      <c r="D452" s="104" t="s">
        <v>49</v>
      </c>
      <c r="E452" s="280"/>
      <c r="F452" s="106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7"/>
      <c r="AC452" s="107"/>
      <c r="AD452" s="107"/>
      <c r="AE452" s="107"/>
      <c r="AF452" s="107"/>
      <c r="AG452" s="107"/>
      <c r="AH452" s="107"/>
      <c r="AI452" s="107"/>
      <c r="AJ452" s="107"/>
      <c r="AK452" s="107"/>
      <c r="AL452" s="107"/>
      <c r="AM452" s="107"/>
      <c r="AN452" s="107"/>
      <c r="AO452" s="107"/>
      <c r="AP452" s="108"/>
    </row>
    <row r="453" spans="1:42" ht="20.25">
      <c r="A453" s="1"/>
      <c r="B453" s="240"/>
      <c r="C453" s="274"/>
      <c r="D453" s="104" t="s">
        <v>50</v>
      </c>
      <c r="E453" s="280"/>
      <c r="F453" s="106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7"/>
      <c r="AC453" s="107"/>
      <c r="AD453" s="107"/>
      <c r="AE453" s="107"/>
      <c r="AF453" s="107"/>
      <c r="AG453" s="107"/>
      <c r="AH453" s="107"/>
      <c r="AI453" s="107"/>
      <c r="AJ453" s="107"/>
      <c r="AK453" s="107"/>
      <c r="AL453" s="107"/>
      <c r="AM453" s="107"/>
      <c r="AN453" s="107"/>
      <c r="AO453" s="107"/>
      <c r="AP453" s="108"/>
    </row>
    <row r="454" spans="1:42" ht="21" thickBot="1">
      <c r="A454" s="1"/>
      <c r="B454" s="241"/>
      <c r="C454" s="278"/>
      <c r="D454" s="117" t="s">
        <v>51</v>
      </c>
      <c r="E454" s="281"/>
      <c r="F454" s="113"/>
      <c r="G454" s="114"/>
      <c r="H454" s="114"/>
      <c r="I454" s="114"/>
      <c r="J454" s="114"/>
      <c r="K454" s="114"/>
      <c r="L454" s="114"/>
      <c r="M454" s="114"/>
      <c r="N454" s="114"/>
      <c r="O454" s="114"/>
      <c r="P454" s="114"/>
      <c r="Q454" s="114"/>
      <c r="R454" s="114"/>
      <c r="S454" s="114"/>
      <c r="T454" s="114"/>
      <c r="U454" s="114"/>
      <c r="V454" s="114"/>
      <c r="W454" s="114"/>
      <c r="X454" s="114"/>
      <c r="Y454" s="114"/>
      <c r="Z454" s="114"/>
      <c r="AA454" s="114"/>
      <c r="AB454" s="114"/>
      <c r="AC454" s="114"/>
      <c r="AD454" s="114"/>
      <c r="AE454" s="114"/>
      <c r="AF454" s="114"/>
      <c r="AG454" s="114"/>
      <c r="AH454" s="114"/>
      <c r="AI454" s="114"/>
      <c r="AJ454" s="114"/>
      <c r="AK454" s="114"/>
      <c r="AL454" s="114"/>
      <c r="AM454" s="114"/>
      <c r="AN454" s="114"/>
      <c r="AO454" s="114"/>
      <c r="AP454" s="115"/>
    </row>
    <row r="455" spans="1:42" ht="15.75" customHeight="1">
      <c r="A455" s="1"/>
      <c r="B455" s="239">
        <v>5</v>
      </c>
      <c r="C455" s="259" t="s">
        <v>54</v>
      </c>
      <c r="D455" s="118" t="s">
        <v>47</v>
      </c>
      <c r="E455" s="282" t="s">
        <v>23</v>
      </c>
      <c r="F455" s="106">
        <f>F456+F457+F458+F459</f>
        <v>0</v>
      </c>
      <c r="G455" s="106">
        <f t="shared" ref="G455:AP455" si="128">G456+G457+G458+G459</f>
        <v>0</v>
      </c>
      <c r="H455" s="106">
        <f t="shared" si="128"/>
        <v>0</v>
      </c>
      <c r="I455" s="106">
        <f t="shared" si="128"/>
        <v>0</v>
      </c>
      <c r="J455" s="106">
        <f t="shared" si="128"/>
        <v>0</v>
      </c>
      <c r="K455" s="106">
        <f t="shared" si="128"/>
        <v>0</v>
      </c>
      <c r="L455" s="106">
        <f t="shared" si="128"/>
        <v>0</v>
      </c>
      <c r="M455" s="106">
        <f t="shared" si="128"/>
        <v>0</v>
      </c>
      <c r="N455" s="106">
        <f t="shared" si="128"/>
        <v>0</v>
      </c>
      <c r="O455" s="106">
        <f t="shared" si="128"/>
        <v>0</v>
      </c>
      <c r="P455" s="106">
        <f t="shared" si="128"/>
        <v>0</v>
      </c>
      <c r="Q455" s="106">
        <f t="shared" si="128"/>
        <v>0</v>
      </c>
      <c r="R455" s="106">
        <f t="shared" si="128"/>
        <v>0</v>
      </c>
      <c r="S455" s="106">
        <f t="shared" si="128"/>
        <v>0</v>
      </c>
      <c r="T455" s="106">
        <f t="shared" si="128"/>
        <v>0</v>
      </c>
      <c r="U455" s="106">
        <f t="shared" si="128"/>
        <v>0</v>
      </c>
      <c r="V455" s="106">
        <f t="shared" si="128"/>
        <v>0</v>
      </c>
      <c r="W455" s="106">
        <f t="shared" si="128"/>
        <v>0</v>
      </c>
      <c r="X455" s="106">
        <f t="shared" si="128"/>
        <v>0</v>
      </c>
      <c r="Y455" s="106">
        <f t="shared" si="128"/>
        <v>0</v>
      </c>
      <c r="Z455" s="106">
        <f t="shared" si="128"/>
        <v>0</v>
      </c>
      <c r="AA455" s="106">
        <f t="shared" si="128"/>
        <v>0</v>
      </c>
      <c r="AB455" s="106">
        <f t="shared" si="128"/>
        <v>0</v>
      </c>
      <c r="AC455" s="106">
        <f t="shared" si="128"/>
        <v>0</v>
      </c>
      <c r="AD455" s="106">
        <f t="shared" si="128"/>
        <v>0</v>
      </c>
      <c r="AE455" s="106">
        <f t="shared" si="128"/>
        <v>0</v>
      </c>
      <c r="AF455" s="106">
        <f t="shared" si="128"/>
        <v>0</v>
      </c>
      <c r="AG455" s="106">
        <f t="shared" si="128"/>
        <v>0</v>
      </c>
      <c r="AH455" s="106">
        <f t="shared" si="128"/>
        <v>0</v>
      </c>
      <c r="AI455" s="106">
        <f t="shared" si="128"/>
        <v>0</v>
      </c>
      <c r="AJ455" s="106">
        <f t="shared" si="128"/>
        <v>0</v>
      </c>
      <c r="AK455" s="106">
        <f t="shared" si="128"/>
        <v>0</v>
      </c>
      <c r="AL455" s="106">
        <f t="shared" si="128"/>
        <v>0</v>
      </c>
      <c r="AM455" s="106">
        <f t="shared" si="128"/>
        <v>0</v>
      </c>
      <c r="AN455" s="106">
        <f t="shared" si="128"/>
        <v>0</v>
      </c>
      <c r="AO455" s="106">
        <f t="shared" si="128"/>
        <v>0</v>
      </c>
      <c r="AP455" s="106">
        <f t="shared" si="128"/>
        <v>0</v>
      </c>
    </row>
    <row r="456" spans="1:42" ht="40.5">
      <c r="A456" s="1"/>
      <c r="B456" s="240"/>
      <c r="C456" s="260"/>
      <c r="D456" s="104" t="s">
        <v>48</v>
      </c>
      <c r="E456" s="283"/>
      <c r="F456" s="106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7"/>
      <c r="AC456" s="107"/>
      <c r="AD456" s="107"/>
      <c r="AE456" s="107"/>
      <c r="AF456" s="107"/>
      <c r="AG456" s="107"/>
      <c r="AH456" s="107"/>
      <c r="AI456" s="107"/>
      <c r="AJ456" s="107"/>
      <c r="AK456" s="107"/>
      <c r="AL456" s="107"/>
      <c r="AM456" s="107"/>
      <c r="AN456" s="107"/>
      <c r="AO456" s="107"/>
      <c r="AP456" s="108"/>
    </row>
    <row r="457" spans="1:42" ht="40.5">
      <c r="A457" s="1"/>
      <c r="B457" s="240"/>
      <c r="C457" s="260"/>
      <c r="D457" s="104" t="s">
        <v>49</v>
      </c>
      <c r="E457" s="283"/>
      <c r="F457" s="106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7"/>
      <c r="AB457" s="107"/>
      <c r="AC457" s="107"/>
      <c r="AD457" s="107"/>
      <c r="AE457" s="107"/>
      <c r="AF457" s="107"/>
      <c r="AG457" s="107"/>
      <c r="AH457" s="107"/>
      <c r="AI457" s="107"/>
      <c r="AJ457" s="107"/>
      <c r="AK457" s="107"/>
      <c r="AL457" s="107"/>
      <c r="AM457" s="107"/>
      <c r="AN457" s="107"/>
      <c r="AO457" s="107"/>
      <c r="AP457" s="108"/>
    </row>
    <row r="458" spans="1:42" ht="20.25">
      <c r="A458" s="1"/>
      <c r="B458" s="240"/>
      <c r="C458" s="260"/>
      <c r="D458" s="104" t="s">
        <v>50</v>
      </c>
      <c r="E458" s="283"/>
      <c r="F458" s="106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  <c r="AB458" s="107"/>
      <c r="AC458" s="107"/>
      <c r="AD458" s="107"/>
      <c r="AE458" s="107"/>
      <c r="AF458" s="107"/>
      <c r="AG458" s="107"/>
      <c r="AH458" s="107"/>
      <c r="AI458" s="107"/>
      <c r="AJ458" s="107"/>
      <c r="AK458" s="107"/>
      <c r="AL458" s="107"/>
      <c r="AM458" s="107"/>
      <c r="AN458" s="107"/>
      <c r="AO458" s="107"/>
      <c r="AP458" s="108"/>
    </row>
    <row r="459" spans="1:42" ht="21" thickBot="1">
      <c r="A459" s="1"/>
      <c r="B459" s="241"/>
      <c r="C459" s="261"/>
      <c r="D459" s="119" t="s">
        <v>51</v>
      </c>
      <c r="E459" s="284"/>
      <c r="F459" s="109"/>
      <c r="G459" s="110"/>
      <c r="H459" s="110"/>
      <c r="I459" s="110"/>
      <c r="J459" s="110"/>
      <c r="K459" s="110"/>
      <c r="L459" s="110"/>
      <c r="M459" s="110"/>
      <c r="N459" s="110"/>
      <c r="O459" s="110"/>
      <c r="P459" s="110"/>
      <c r="Q459" s="110"/>
      <c r="R459" s="110"/>
      <c r="S459" s="110"/>
      <c r="T459" s="110"/>
      <c r="U459" s="110"/>
      <c r="V459" s="110"/>
      <c r="W459" s="110"/>
      <c r="X459" s="110"/>
      <c r="Y459" s="110"/>
      <c r="Z459" s="110"/>
      <c r="AA459" s="110"/>
      <c r="AB459" s="110"/>
      <c r="AC459" s="110"/>
      <c r="AD459" s="110"/>
      <c r="AE459" s="110"/>
      <c r="AF459" s="110"/>
      <c r="AG459" s="110"/>
      <c r="AH459" s="110"/>
      <c r="AI459" s="110"/>
      <c r="AJ459" s="110"/>
      <c r="AK459" s="110"/>
      <c r="AL459" s="110"/>
      <c r="AM459" s="110"/>
      <c r="AN459" s="110"/>
      <c r="AO459" s="110"/>
      <c r="AP459" s="111"/>
    </row>
    <row r="460" spans="1:42" ht="20.25" customHeight="1">
      <c r="A460" s="1"/>
      <c r="B460" s="239">
        <v>6</v>
      </c>
      <c r="C460" s="277" t="s">
        <v>55</v>
      </c>
      <c r="D460" s="116" t="s">
        <v>47</v>
      </c>
      <c r="E460" s="285" t="s">
        <v>23</v>
      </c>
      <c r="F460" s="106">
        <v>4</v>
      </c>
      <c r="G460" s="106">
        <f t="shared" ref="G460:U460" si="129">G461+G462+G463+G464</f>
        <v>0</v>
      </c>
      <c r="H460" s="106">
        <f t="shared" si="129"/>
        <v>0</v>
      </c>
      <c r="I460" s="106">
        <f t="shared" si="129"/>
        <v>0</v>
      </c>
      <c r="J460" s="106">
        <f t="shared" si="129"/>
        <v>0</v>
      </c>
      <c r="K460" s="106">
        <f t="shared" si="129"/>
        <v>0</v>
      </c>
      <c r="L460" s="106">
        <f t="shared" si="129"/>
        <v>0</v>
      </c>
      <c r="M460" s="106">
        <f t="shared" si="129"/>
        <v>0</v>
      </c>
      <c r="N460" s="106">
        <f t="shared" si="129"/>
        <v>0</v>
      </c>
      <c r="O460" s="106">
        <f t="shared" si="129"/>
        <v>0</v>
      </c>
      <c r="P460" s="106">
        <f t="shared" si="129"/>
        <v>0</v>
      </c>
      <c r="Q460" s="106">
        <f t="shared" si="129"/>
        <v>0</v>
      </c>
      <c r="R460" s="106">
        <f t="shared" si="129"/>
        <v>4</v>
      </c>
      <c r="S460" s="106">
        <f t="shared" si="129"/>
        <v>0</v>
      </c>
      <c r="T460" s="106">
        <f t="shared" si="129"/>
        <v>0</v>
      </c>
      <c r="U460" s="106">
        <f t="shared" si="129"/>
        <v>0</v>
      </c>
      <c r="V460" s="11">
        <v>0</v>
      </c>
      <c r="W460" s="11">
        <v>0</v>
      </c>
      <c r="X460" s="11">
        <v>0</v>
      </c>
      <c r="Y460" s="11">
        <v>0</v>
      </c>
      <c r="Z460" s="11">
        <v>0</v>
      </c>
      <c r="AA460" s="11">
        <v>0</v>
      </c>
      <c r="AB460" s="11">
        <v>0</v>
      </c>
      <c r="AC460" s="11">
        <v>0</v>
      </c>
      <c r="AD460" s="11">
        <v>0</v>
      </c>
      <c r="AE460" s="11">
        <v>0</v>
      </c>
      <c r="AF460" s="11">
        <v>0</v>
      </c>
      <c r="AG460" s="11">
        <v>0</v>
      </c>
      <c r="AH460" s="11">
        <v>0</v>
      </c>
      <c r="AI460" s="11">
        <v>0</v>
      </c>
      <c r="AJ460" s="11">
        <v>0</v>
      </c>
      <c r="AK460" s="106">
        <f t="shared" ref="AK460:AP460" si="130">AK461+AK462+AK463+AK464</f>
        <v>0</v>
      </c>
      <c r="AL460" s="106">
        <f t="shared" si="130"/>
        <v>0</v>
      </c>
      <c r="AM460" s="106">
        <f t="shared" si="130"/>
        <v>0</v>
      </c>
      <c r="AN460" s="106">
        <f t="shared" si="130"/>
        <v>0</v>
      </c>
      <c r="AO460" s="106">
        <f t="shared" si="130"/>
        <v>0</v>
      </c>
      <c r="AP460" s="106">
        <f t="shared" si="130"/>
        <v>0</v>
      </c>
    </row>
    <row r="461" spans="1:42" ht="40.5">
      <c r="A461" s="1"/>
      <c r="B461" s="240"/>
      <c r="C461" s="274"/>
      <c r="D461" s="104" t="s">
        <v>48</v>
      </c>
      <c r="E461" s="283"/>
      <c r="F461" s="106">
        <v>4</v>
      </c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>
        <v>4</v>
      </c>
      <c r="S461" s="107"/>
      <c r="T461" s="107"/>
      <c r="U461" s="107"/>
      <c r="V461" s="107"/>
      <c r="W461" s="107"/>
      <c r="X461" s="107"/>
      <c r="Y461" s="107"/>
      <c r="Z461" s="107"/>
      <c r="AA461" s="107"/>
      <c r="AB461" s="107"/>
      <c r="AC461" s="107"/>
      <c r="AD461" s="107"/>
      <c r="AE461" s="107"/>
      <c r="AF461" s="107"/>
      <c r="AG461" s="107"/>
      <c r="AH461" s="107"/>
      <c r="AI461" s="107"/>
      <c r="AJ461" s="107"/>
      <c r="AK461" s="107"/>
      <c r="AL461" s="107"/>
      <c r="AM461" s="107"/>
      <c r="AN461" s="107"/>
      <c r="AO461" s="107"/>
      <c r="AP461" s="108"/>
    </row>
    <row r="462" spans="1:42" ht="40.5">
      <c r="A462" s="1"/>
      <c r="B462" s="240"/>
      <c r="C462" s="274"/>
      <c r="D462" s="104" t="s">
        <v>49</v>
      </c>
      <c r="E462" s="283"/>
      <c r="F462" s="106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7"/>
      <c r="AB462" s="107"/>
      <c r="AC462" s="107"/>
      <c r="AD462" s="107"/>
      <c r="AE462" s="107"/>
      <c r="AF462" s="107"/>
      <c r="AG462" s="107"/>
      <c r="AH462" s="107"/>
      <c r="AI462" s="107"/>
      <c r="AJ462" s="107"/>
      <c r="AK462" s="107"/>
      <c r="AL462" s="107"/>
      <c r="AM462" s="107"/>
      <c r="AN462" s="107"/>
      <c r="AO462" s="107"/>
      <c r="AP462" s="108"/>
    </row>
    <row r="463" spans="1:42" ht="20.25">
      <c r="A463" s="1"/>
      <c r="B463" s="240"/>
      <c r="C463" s="274"/>
      <c r="D463" s="104" t="s">
        <v>50</v>
      </c>
      <c r="E463" s="283"/>
      <c r="F463" s="106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07"/>
      <c r="AL463" s="107"/>
      <c r="AM463" s="107"/>
      <c r="AN463" s="107"/>
      <c r="AO463" s="107"/>
      <c r="AP463" s="108"/>
    </row>
    <row r="464" spans="1:42" ht="21" thickBot="1">
      <c r="A464" s="1"/>
      <c r="B464" s="241"/>
      <c r="C464" s="278"/>
      <c r="D464" s="117" t="s">
        <v>51</v>
      </c>
      <c r="E464" s="286"/>
      <c r="F464" s="113"/>
      <c r="G464" s="114"/>
      <c r="H464" s="114"/>
      <c r="I464" s="114"/>
      <c r="J464" s="114"/>
      <c r="K464" s="114"/>
      <c r="L464" s="114"/>
      <c r="M464" s="114"/>
      <c r="N464" s="114"/>
      <c r="O464" s="114"/>
      <c r="P464" s="114"/>
      <c r="Q464" s="114"/>
      <c r="R464" s="114"/>
      <c r="S464" s="114"/>
      <c r="T464" s="114"/>
      <c r="U464" s="114"/>
      <c r="V464" s="114"/>
      <c r="W464" s="114"/>
      <c r="X464" s="114"/>
      <c r="Y464" s="114"/>
      <c r="Z464" s="114"/>
      <c r="AA464" s="114"/>
      <c r="AB464" s="114"/>
      <c r="AC464" s="114"/>
      <c r="AD464" s="114"/>
      <c r="AE464" s="114"/>
      <c r="AF464" s="114"/>
      <c r="AG464" s="114"/>
      <c r="AH464" s="114"/>
      <c r="AI464" s="114"/>
      <c r="AJ464" s="114"/>
      <c r="AK464" s="114"/>
      <c r="AL464" s="114"/>
      <c r="AM464" s="114"/>
      <c r="AN464" s="114"/>
      <c r="AO464" s="114"/>
      <c r="AP464" s="115"/>
    </row>
    <row r="465" spans="1:42" ht="20.25" customHeight="1">
      <c r="A465" s="1"/>
      <c r="B465" s="239">
        <v>7</v>
      </c>
      <c r="C465" s="245" t="s">
        <v>56</v>
      </c>
      <c r="D465" s="118" t="s">
        <v>47</v>
      </c>
      <c r="E465" s="287" t="s">
        <v>23</v>
      </c>
      <c r="F465" s="106">
        <v>36</v>
      </c>
      <c r="G465" s="106">
        <f t="shared" ref="G465:U465" si="131">G466+G467+G468+G469</f>
        <v>0</v>
      </c>
      <c r="H465" s="106">
        <f t="shared" si="131"/>
        <v>0</v>
      </c>
      <c r="I465" s="106">
        <f t="shared" si="131"/>
        <v>0</v>
      </c>
      <c r="J465" s="106">
        <f t="shared" si="131"/>
        <v>0</v>
      </c>
      <c r="K465" s="106">
        <f t="shared" si="131"/>
        <v>0</v>
      </c>
      <c r="L465" s="106">
        <f t="shared" si="131"/>
        <v>0</v>
      </c>
      <c r="M465" s="106">
        <f t="shared" si="131"/>
        <v>0</v>
      </c>
      <c r="N465" s="106">
        <f t="shared" si="131"/>
        <v>0</v>
      </c>
      <c r="O465" s="106">
        <f t="shared" si="131"/>
        <v>0</v>
      </c>
      <c r="P465" s="106">
        <f t="shared" si="131"/>
        <v>0</v>
      </c>
      <c r="Q465" s="106">
        <f t="shared" si="131"/>
        <v>0</v>
      </c>
      <c r="R465" s="106">
        <f t="shared" si="131"/>
        <v>18</v>
      </c>
      <c r="S465" s="106">
        <f t="shared" si="131"/>
        <v>0</v>
      </c>
      <c r="T465" s="106">
        <f t="shared" si="131"/>
        <v>0</v>
      </c>
      <c r="U465" s="106">
        <f t="shared" si="131"/>
        <v>0</v>
      </c>
      <c r="V465" s="13">
        <v>0</v>
      </c>
      <c r="W465" s="13">
        <v>0</v>
      </c>
      <c r="X465" s="13">
        <v>0</v>
      </c>
      <c r="Y465" s="14">
        <v>0</v>
      </c>
      <c r="Z465" s="14">
        <v>0</v>
      </c>
      <c r="AA465" s="120">
        <v>18</v>
      </c>
      <c r="AB465" s="14">
        <v>0</v>
      </c>
      <c r="AC465" s="14">
        <v>0</v>
      </c>
      <c r="AD465" s="14">
        <v>0</v>
      </c>
      <c r="AE465" s="14">
        <v>0</v>
      </c>
      <c r="AF465" s="14">
        <v>0</v>
      </c>
      <c r="AG465" s="14">
        <v>0</v>
      </c>
      <c r="AH465" s="14">
        <v>0</v>
      </c>
      <c r="AI465" s="14">
        <v>0</v>
      </c>
      <c r="AJ465" s="14">
        <v>0</v>
      </c>
      <c r="AK465" s="106">
        <f t="shared" ref="AK465:AP465" si="132">AK466+AK467+AK468+AK469</f>
        <v>0</v>
      </c>
      <c r="AL465" s="106">
        <f t="shared" si="132"/>
        <v>0</v>
      </c>
      <c r="AM465" s="106">
        <f t="shared" si="132"/>
        <v>0</v>
      </c>
      <c r="AN465" s="106">
        <f t="shared" si="132"/>
        <v>0</v>
      </c>
      <c r="AO465" s="106">
        <f t="shared" si="132"/>
        <v>0</v>
      </c>
      <c r="AP465" s="106">
        <f t="shared" si="132"/>
        <v>0</v>
      </c>
    </row>
    <row r="466" spans="1:42" ht="40.5">
      <c r="A466" s="1"/>
      <c r="B466" s="240"/>
      <c r="C466" s="246"/>
      <c r="D466" s="104" t="s">
        <v>48</v>
      </c>
      <c r="E466" s="288"/>
      <c r="F466" s="106">
        <v>36</v>
      </c>
      <c r="G466" s="107"/>
      <c r="H466" s="107"/>
      <c r="I466" s="107"/>
      <c r="J466" s="107"/>
      <c r="K466" s="107"/>
      <c r="L466" s="107"/>
      <c r="M466" s="107"/>
      <c r="N466" s="107"/>
      <c r="O466" s="107"/>
      <c r="P466" s="107"/>
      <c r="Q466" s="107"/>
      <c r="R466" s="107">
        <v>18</v>
      </c>
      <c r="S466" s="107"/>
      <c r="T466" s="107"/>
      <c r="U466" s="107"/>
      <c r="V466" s="107"/>
      <c r="W466" s="107"/>
      <c r="X466" s="107"/>
      <c r="Y466" s="107"/>
      <c r="Z466" s="107"/>
      <c r="AA466" s="107">
        <v>18</v>
      </c>
      <c r="AB466" s="107"/>
      <c r="AC466" s="107"/>
      <c r="AD466" s="107"/>
      <c r="AE466" s="107"/>
      <c r="AF466" s="107"/>
      <c r="AG466" s="107"/>
      <c r="AH466" s="107"/>
      <c r="AI466" s="107"/>
      <c r="AJ466" s="107"/>
      <c r="AK466" s="107"/>
      <c r="AL466" s="107"/>
      <c r="AM466" s="107"/>
      <c r="AN466" s="107"/>
      <c r="AO466" s="107"/>
      <c r="AP466" s="108"/>
    </row>
    <row r="467" spans="1:42" ht="40.5">
      <c r="A467" s="1"/>
      <c r="B467" s="240"/>
      <c r="C467" s="246"/>
      <c r="D467" s="104" t="s">
        <v>49</v>
      </c>
      <c r="E467" s="288"/>
      <c r="F467" s="106"/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  <c r="AA467" s="107"/>
      <c r="AB467" s="107"/>
      <c r="AC467" s="107"/>
      <c r="AD467" s="107"/>
      <c r="AE467" s="107"/>
      <c r="AF467" s="107"/>
      <c r="AG467" s="107"/>
      <c r="AH467" s="107"/>
      <c r="AI467" s="107"/>
      <c r="AJ467" s="107"/>
      <c r="AK467" s="107"/>
      <c r="AL467" s="107"/>
      <c r="AM467" s="107"/>
      <c r="AN467" s="107"/>
      <c r="AO467" s="107"/>
      <c r="AP467" s="108"/>
    </row>
    <row r="468" spans="1:42" ht="20.25">
      <c r="A468" s="1"/>
      <c r="B468" s="240"/>
      <c r="C468" s="246"/>
      <c r="D468" s="104" t="s">
        <v>50</v>
      </c>
      <c r="E468" s="288"/>
      <c r="F468" s="106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3"/>
      <c r="W468" s="13"/>
      <c r="X468" s="13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07"/>
      <c r="AL468" s="107"/>
      <c r="AM468" s="107"/>
      <c r="AN468" s="107"/>
      <c r="AO468" s="107"/>
      <c r="AP468" s="108"/>
    </row>
    <row r="469" spans="1:42" ht="21" thickBot="1">
      <c r="A469" s="1"/>
      <c r="B469" s="241"/>
      <c r="C469" s="247"/>
      <c r="D469" s="119" t="s">
        <v>51</v>
      </c>
      <c r="E469" s="289"/>
      <c r="F469" s="109"/>
      <c r="G469" s="110"/>
      <c r="H469" s="110"/>
      <c r="I469" s="110"/>
      <c r="J469" s="110"/>
      <c r="K469" s="110"/>
      <c r="L469" s="110"/>
      <c r="M469" s="110"/>
      <c r="N469" s="110"/>
      <c r="O469" s="110"/>
      <c r="P469" s="110"/>
      <c r="Q469" s="110"/>
      <c r="R469" s="110"/>
      <c r="S469" s="110"/>
      <c r="T469" s="110"/>
      <c r="U469" s="110"/>
      <c r="V469" s="110"/>
      <c r="W469" s="110"/>
      <c r="X469" s="110"/>
      <c r="Y469" s="110"/>
      <c r="Z469" s="110"/>
      <c r="AA469" s="110"/>
      <c r="AB469" s="110"/>
      <c r="AC469" s="110"/>
      <c r="AD469" s="110"/>
      <c r="AE469" s="110"/>
      <c r="AF469" s="110"/>
      <c r="AG469" s="110"/>
      <c r="AH469" s="110"/>
      <c r="AI469" s="110"/>
      <c r="AJ469" s="110"/>
      <c r="AK469" s="110"/>
      <c r="AL469" s="110"/>
      <c r="AM469" s="110"/>
      <c r="AN469" s="110"/>
      <c r="AO469" s="110"/>
      <c r="AP469" s="111"/>
    </row>
    <row r="470" spans="1:42" ht="15.75" customHeight="1">
      <c r="A470" s="1"/>
      <c r="B470" s="239">
        <v>8</v>
      </c>
      <c r="C470" s="257" t="s">
        <v>57</v>
      </c>
      <c r="D470" s="116" t="s">
        <v>47</v>
      </c>
      <c r="E470" s="242" t="s">
        <v>27</v>
      </c>
      <c r="F470" s="106">
        <v>0</v>
      </c>
      <c r="G470" s="106">
        <f t="shared" ref="G470:AL470" si="133">G471+G472+G473+G474</f>
        <v>0</v>
      </c>
      <c r="H470" s="106">
        <f t="shared" si="133"/>
        <v>0</v>
      </c>
      <c r="I470" s="106">
        <f t="shared" si="133"/>
        <v>0</v>
      </c>
      <c r="J470" s="106">
        <f t="shared" si="133"/>
        <v>0</v>
      </c>
      <c r="K470" s="106">
        <f t="shared" si="133"/>
        <v>0</v>
      </c>
      <c r="L470" s="106">
        <f t="shared" si="133"/>
        <v>0</v>
      </c>
      <c r="M470" s="106">
        <f t="shared" si="133"/>
        <v>0</v>
      </c>
      <c r="N470" s="106">
        <f t="shared" si="133"/>
        <v>0</v>
      </c>
      <c r="O470" s="106">
        <f t="shared" si="133"/>
        <v>0</v>
      </c>
      <c r="P470" s="106">
        <f t="shared" si="133"/>
        <v>0</v>
      </c>
      <c r="Q470" s="106">
        <f t="shared" si="133"/>
        <v>0</v>
      </c>
      <c r="R470" s="106">
        <f t="shared" si="133"/>
        <v>0</v>
      </c>
      <c r="S470" s="106">
        <f t="shared" si="133"/>
        <v>0</v>
      </c>
      <c r="T470" s="106">
        <f t="shared" si="133"/>
        <v>0</v>
      </c>
      <c r="U470" s="106">
        <f t="shared" si="133"/>
        <v>0</v>
      </c>
      <c r="V470" s="106">
        <f t="shared" si="133"/>
        <v>0</v>
      </c>
      <c r="W470" s="106">
        <f t="shared" si="133"/>
        <v>0</v>
      </c>
      <c r="X470" s="106">
        <f t="shared" si="133"/>
        <v>0</v>
      </c>
      <c r="Y470" s="106">
        <f t="shared" si="133"/>
        <v>0</v>
      </c>
      <c r="Z470" s="106">
        <f t="shared" si="133"/>
        <v>0</v>
      </c>
      <c r="AA470" s="106">
        <f t="shared" si="133"/>
        <v>0</v>
      </c>
      <c r="AB470" s="106">
        <f t="shared" si="133"/>
        <v>0</v>
      </c>
      <c r="AC470" s="106">
        <f t="shared" si="133"/>
        <v>0</v>
      </c>
      <c r="AD470" s="106">
        <f t="shared" si="133"/>
        <v>0</v>
      </c>
      <c r="AE470" s="106">
        <f t="shared" si="133"/>
        <v>0</v>
      </c>
      <c r="AF470" s="106">
        <f t="shared" si="133"/>
        <v>0</v>
      </c>
      <c r="AG470" s="106">
        <f t="shared" si="133"/>
        <v>0</v>
      </c>
      <c r="AH470" s="106">
        <f t="shared" si="133"/>
        <v>0</v>
      </c>
      <c r="AI470" s="106">
        <f t="shared" si="133"/>
        <v>0</v>
      </c>
      <c r="AJ470" s="106">
        <f t="shared" si="133"/>
        <v>0</v>
      </c>
      <c r="AK470" s="106">
        <f t="shared" si="133"/>
        <v>0</v>
      </c>
      <c r="AL470" s="106">
        <f t="shared" si="133"/>
        <v>0</v>
      </c>
      <c r="AM470" s="106">
        <v>0</v>
      </c>
      <c r="AN470" s="106">
        <f t="shared" ref="AN470:AP470" si="134">AN471+AN472+AN473+AN474</f>
        <v>0</v>
      </c>
      <c r="AO470" s="106">
        <f t="shared" si="134"/>
        <v>0</v>
      </c>
      <c r="AP470" s="106">
        <f t="shared" si="134"/>
        <v>0</v>
      </c>
    </row>
    <row r="471" spans="1:42" ht="40.5">
      <c r="A471" s="1"/>
      <c r="B471" s="240"/>
      <c r="C471" s="257"/>
      <c r="D471" s="116" t="s">
        <v>48</v>
      </c>
      <c r="E471" s="243"/>
      <c r="F471" s="112"/>
      <c r="G471" s="121"/>
      <c r="H471" s="121"/>
      <c r="I471" s="121"/>
      <c r="J471" s="121"/>
      <c r="K471" s="121"/>
      <c r="L471" s="121"/>
      <c r="M471" s="121"/>
      <c r="N471" s="121"/>
      <c r="O471" s="121"/>
      <c r="P471" s="121"/>
      <c r="Q471" s="121"/>
      <c r="R471" s="121"/>
      <c r="S471" s="121"/>
      <c r="T471" s="121"/>
      <c r="U471" s="121"/>
      <c r="V471" s="121"/>
      <c r="W471" s="121"/>
      <c r="X471" s="121"/>
      <c r="Y471" s="121"/>
      <c r="Z471" s="121"/>
      <c r="AA471" s="121"/>
      <c r="AB471" s="121"/>
      <c r="AC471" s="121"/>
      <c r="AD471" s="121"/>
      <c r="AE471" s="121"/>
      <c r="AF471" s="121"/>
      <c r="AG471" s="121"/>
      <c r="AH471" s="121"/>
      <c r="AI471" s="121"/>
      <c r="AJ471" s="121"/>
      <c r="AK471" s="121"/>
      <c r="AL471" s="121"/>
      <c r="AM471" s="121"/>
      <c r="AN471" s="121"/>
      <c r="AO471" s="121"/>
      <c r="AP471" s="122"/>
    </row>
    <row r="472" spans="1:42" ht="40.5">
      <c r="A472" s="1"/>
      <c r="B472" s="240"/>
      <c r="C472" s="257"/>
      <c r="D472" s="116" t="s">
        <v>49</v>
      </c>
      <c r="E472" s="243"/>
      <c r="F472" s="112"/>
      <c r="G472" s="121"/>
      <c r="H472" s="121"/>
      <c r="I472" s="121"/>
      <c r="J472" s="121"/>
      <c r="K472" s="121"/>
      <c r="L472" s="121"/>
      <c r="M472" s="121"/>
      <c r="N472" s="121"/>
      <c r="O472" s="121"/>
      <c r="P472" s="121"/>
      <c r="Q472" s="121"/>
      <c r="R472" s="121"/>
      <c r="S472" s="121"/>
      <c r="T472" s="121"/>
      <c r="U472" s="121"/>
      <c r="V472" s="121"/>
      <c r="W472" s="121"/>
      <c r="X472" s="121"/>
      <c r="Y472" s="121"/>
      <c r="Z472" s="121"/>
      <c r="AA472" s="121"/>
      <c r="AB472" s="121"/>
      <c r="AC472" s="121"/>
      <c r="AD472" s="121"/>
      <c r="AE472" s="121"/>
      <c r="AF472" s="121"/>
      <c r="AG472" s="121"/>
      <c r="AH472" s="121"/>
      <c r="AI472" s="121"/>
      <c r="AJ472" s="121"/>
      <c r="AK472" s="121"/>
      <c r="AL472" s="121"/>
      <c r="AM472" s="121"/>
      <c r="AN472" s="121"/>
      <c r="AO472" s="121"/>
      <c r="AP472" s="122"/>
    </row>
    <row r="473" spans="1:42" ht="20.25">
      <c r="A473" s="1"/>
      <c r="B473" s="240"/>
      <c r="C473" s="257"/>
      <c r="D473" s="116" t="s">
        <v>50</v>
      </c>
      <c r="E473" s="243"/>
      <c r="F473" s="112"/>
      <c r="G473" s="121"/>
      <c r="H473" s="121"/>
      <c r="I473" s="121"/>
      <c r="J473" s="121"/>
      <c r="K473" s="121"/>
      <c r="L473" s="121"/>
      <c r="M473" s="121"/>
      <c r="N473" s="121"/>
      <c r="O473" s="121"/>
      <c r="P473" s="121"/>
      <c r="Q473" s="121"/>
      <c r="R473" s="121"/>
      <c r="S473" s="121"/>
      <c r="T473" s="121"/>
      <c r="U473" s="121"/>
      <c r="V473" s="121"/>
      <c r="W473" s="121"/>
      <c r="X473" s="121"/>
      <c r="Y473" s="121"/>
      <c r="Z473" s="121"/>
      <c r="AA473" s="121"/>
      <c r="AB473" s="121"/>
      <c r="AC473" s="121"/>
      <c r="AD473" s="121"/>
      <c r="AE473" s="121"/>
      <c r="AF473" s="121"/>
      <c r="AG473" s="121"/>
      <c r="AH473" s="121"/>
      <c r="AI473" s="121"/>
      <c r="AJ473" s="121"/>
      <c r="AK473" s="121"/>
      <c r="AL473" s="121"/>
      <c r="AM473" s="121"/>
      <c r="AN473" s="121"/>
      <c r="AO473" s="121"/>
      <c r="AP473" s="122"/>
    </row>
    <row r="474" spans="1:42" ht="21" thickBot="1">
      <c r="A474" s="1"/>
      <c r="B474" s="241"/>
      <c r="C474" s="258"/>
      <c r="D474" s="117" t="s">
        <v>51</v>
      </c>
      <c r="E474" s="243"/>
      <c r="F474" s="113"/>
      <c r="G474" s="114"/>
      <c r="H474" s="114"/>
      <c r="I474" s="114"/>
      <c r="J474" s="114"/>
      <c r="K474" s="114"/>
      <c r="L474" s="114"/>
      <c r="M474" s="114"/>
      <c r="N474" s="114"/>
      <c r="O474" s="114"/>
      <c r="P474" s="114"/>
      <c r="Q474" s="114"/>
      <c r="R474" s="114"/>
      <c r="S474" s="114"/>
      <c r="T474" s="114"/>
      <c r="U474" s="114"/>
      <c r="V474" s="114"/>
      <c r="W474" s="114"/>
      <c r="X474" s="114"/>
      <c r="Y474" s="114"/>
      <c r="Z474" s="114"/>
      <c r="AA474" s="114"/>
      <c r="AB474" s="114"/>
      <c r="AC474" s="114"/>
      <c r="AD474" s="114"/>
      <c r="AE474" s="114"/>
      <c r="AF474" s="114"/>
      <c r="AG474" s="114"/>
      <c r="AH474" s="114"/>
      <c r="AI474" s="114"/>
      <c r="AJ474" s="114"/>
      <c r="AK474" s="114"/>
      <c r="AL474" s="114"/>
      <c r="AM474" s="114"/>
      <c r="AN474" s="114"/>
      <c r="AO474" s="114"/>
      <c r="AP474" s="115"/>
    </row>
    <row r="475" spans="1:42" ht="20.25" customHeight="1">
      <c r="A475" s="1"/>
      <c r="B475" s="239">
        <v>9</v>
      </c>
      <c r="C475" s="263" t="s">
        <v>58</v>
      </c>
      <c r="D475" s="118" t="s">
        <v>47</v>
      </c>
      <c r="E475" s="242" t="s">
        <v>26</v>
      </c>
      <c r="F475" s="106">
        <v>0</v>
      </c>
      <c r="G475" s="106">
        <f t="shared" ref="G475:U475" si="135">G476+G477+G478+G479</f>
        <v>0</v>
      </c>
      <c r="H475" s="106">
        <f t="shared" si="135"/>
        <v>0</v>
      </c>
      <c r="I475" s="106">
        <f t="shared" si="135"/>
        <v>0</v>
      </c>
      <c r="J475" s="106">
        <f t="shared" si="135"/>
        <v>0</v>
      </c>
      <c r="K475" s="106">
        <f t="shared" si="135"/>
        <v>0</v>
      </c>
      <c r="L475" s="106">
        <f t="shared" si="135"/>
        <v>0</v>
      </c>
      <c r="M475" s="106">
        <f t="shared" si="135"/>
        <v>0</v>
      </c>
      <c r="N475" s="106">
        <f t="shared" si="135"/>
        <v>0</v>
      </c>
      <c r="O475" s="106">
        <f t="shared" si="135"/>
        <v>0</v>
      </c>
      <c r="P475" s="106">
        <f t="shared" si="135"/>
        <v>0</v>
      </c>
      <c r="Q475" s="106">
        <f t="shared" si="135"/>
        <v>0</v>
      </c>
      <c r="R475" s="106">
        <f t="shared" si="135"/>
        <v>0</v>
      </c>
      <c r="S475" s="106">
        <f t="shared" si="135"/>
        <v>0</v>
      </c>
      <c r="T475" s="106">
        <f t="shared" si="135"/>
        <v>0</v>
      </c>
      <c r="U475" s="106">
        <f t="shared" si="135"/>
        <v>0</v>
      </c>
      <c r="V475" s="11">
        <v>0</v>
      </c>
      <c r="W475" s="11">
        <v>0</v>
      </c>
      <c r="X475" s="11">
        <v>0</v>
      </c>
      <c r="Y475" s="11">
        <v>0</v>
      </c>
      <c r="Z475" s="11">
        <v>0</v>
      </c>
      <c r="AA475" s="11">
        <v>0</v>
      </c>
      <c r="AB475" s="11">
        <v>0</v>
      </c>
      <c r="AC475" s="11">
        <v>0</v>
      </c>
      <c r="AD475" s="11">
        <v>0</v>
      </c>
      <c r="AE475" s="11">
        <v>0</v>
      </c>
      <c r="AF475" s="11">
        <v>0</v>
      </c>
      <c r="AG475" s="11">
        <v>0</v>
      </c>
      <c r="AH475" s="11">
        <v>0</v>
      </c>
      <c r="AI475" s="11">
        <v>0</v>
      </c>
      <c r="AJ475" s="11">
        <v>0</v>
      </c>
      <c r="AK475" s="106">
        <f t="shared" ref="AK475:AP475" si="136">AK476+AK477+AK478+AK479</f>
        <v>0</v>
      </c>
      <c r="AL475" s="106">
        <f t="shared" si="136"/>
        <v>0</v>
      </c>
      <c r="AM475" s="106">
        <f t="shared" si="136"/>
        <v>0</v>
      </c>
      <c r="AN475" s="106">
        <f t="shared" si="136"/>
        <v>0</v>
      </c>
      <c r="AO475" s="106">
        <f t="shared" si="136"/>
        <v>0</v>
      </c>
      <c r="AP475" s="106">
        <f t="shared" si="136"/>
        <v>0</v>
      </c>
    </row>
    <row r="476" spans="1:42" ht="40.5">
      <c r="A476" s="1"/>
      <c r="B476" s="240"/>
      <c r="C476" s="264"/>
      <c r="D476" s="104" t="s">
        <v>48</v>
      </c>
      <c r="E476" s="243"/>
      <c r="F476" s="106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7"/>
      <c r="AC476" s="107"/>
      <c r="AD476" s="107"/>
      <c r="AE476" s="107"/>
      <c r="AF476" s="107"/>
      <c r="AG476" s="107"/>
      <c r="AH476" s="107"/>
      <c r="AI476" s="107"/>
      <c r="AJ476" s="107"/>
      <c r="AK476" s="107"/>
      <c r="AL476" s="107"/>
      <c r="AM476" s="107"/>
      <c r="AN476" s="107"/>
      <c r="AO476" s="107"/>
      <c r="AP476" s="108"/>
    </row>
    <row r="477" spans="1:42" ht="40.5">
      <c r="A477" s="1"/>
      <c r="B477" s="240"/>
      <c r="C477" s="264"/>
      <c r="D477" s="104" t="s">
        <v>49</v>
      </c>
      <c r="E477" s="243"/>
      <c r="F477" s="106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7"/>
      <c r="AC477" s="107"/>
      <c r="AD477" s="107"/>
      <c r="AE477" s="107"/>
      <c r="AF477" s="107"/>
      <c r="AG477" s="107"/>
      <c r="AH477" s="107"/>
      <c r="AI477" s="107"/>
      <c r="AJ477" s="107"/>
      <c r="AK477" s="107"/>
      <c r="AL477" s="107"/>
      <c r="AM477" s="107"/>
      <c r="AN477" s="107"/>
      <c r="AO477" s="107"/>
      <c r="AP477" s="108"/>
    </row>
    <row r="478" spans="1:42" ht="20.25">
      <c r="A478" s="1"/>
      <c r="B478" s="240"/>
      <c r="C478" s="264"/>
      <c r="D478" s="104" t="s">
        <v>50</v>
      </c>
      <c r="E478" s="243"/>
      <c r="F478" s="106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K478" s="107"/>
      <c r="AL478" s="107"/>
      <c r="AM478" s="107"/>
      <c r="AN478" s="107"/>
      <c r="AO478" s="107"/>
      <c r="AP478" s="108"/>
    </row>
    <row r="479" spans="1:42" ht="21" thickBot="1">
      <c r="A479" s="1"/>
      <c r="B479" s="241"/>
      <c r="C479" s="265"/>
      <c r="D479" s="119" t="s">
        <v>51</v>
      </c>
      <c r="E479" s="244"/>
      <c r="F479" s="109"/>
      <c r="G479" s="110"/>
      <c r="H479" s="110"/>
      <c r="I479" s="110"/>
      <c r="J479" s="110"/>
      <c r="K479" s="110"/>
      <c r="L479" s="110"/>
      <c r="M479" s="110"/>
      <c r="N479" s="110"/>
      <c r="O479" s="110"/>
      <c r="P479" s="110"/>
      <c r="Q479" s="110"/>
      <c r="R479" s="110"/>
      <c r="S479" s="110"/>
      <c r="T479" s="110"/>
      <c r="U479" s="110"/>
      <c r="V479" s="110"/>
      <c r="W479" s="110"/>
      <c r="X479" s="110"/>
      <c r="Y479" s="110"/>
      <c r="Z479" s="110"/>
      <c r="AA479" s="110"/>
      <c r="AB479" s="110"/>
      <c r="AC479" s="110"/>
      <c r="AD479" s="110"/>
      <c r="AE479" s="110"/>
      <c r="AF479" s="110"/>
      <c r="AG479" s="110"/>
      <c r="AH479" s="110"/>
      <c r="AI479" s="110"/>
      <c r="AJ479" s="110"/>
      <c r="AK479" s="110"/>
      <c r="AL479" s="110"/>
      <c r="AM479" s="110"/>
      <c r="AN479" s="110"/>
      <c r="AO479" s="110"/>
      <c r="AP479" s="111"/>
    </row>
    <row r="480" spans="1:42" ht="15.75" customHeight="1">
      <c r="A480" s="1"/>
      <c r="B480" s="239">
        <v>10</v>
      </c>
      <c r="C480" s="266" t="s">
        <v>59</v>
      </c>
      <c r="D480" s="118" t="s">
        <v>47</v>
      </c>
      <c r="E480" s="242" t="s">
        <v>26</v>
      </c>
      <c r="F480" s="106">
        <f t="shared" ref="F480:AP480" si="137">F481+F482+F483+F484</f>
        <v>0</v>
      </c>
      <c r="G480" s="106">
        <f t="shared" si="137"/>
        <v>0</v>
      </c>
      <c r="H480" s="106">
        <f t="shared" si="137"/>
        <v>0</v>
      </c>
      <c r="I480" s="106">
        <f t="shared" si="137"/>
        <v>0</v>
      </c>
      <c r="J480" s="106">
        <f t="shared" si="137"/>
        <v>0</v>
      </c>
      <c r="K480" s="106">
        <f t="shared" si="137"/>
        <v>0</v>
      </c>
      <c r="L480" s="106">
        <f t="shared" si="137"/>
        <v>0</v>
      </c>
      <c r="M480" s="106">
        <f t="shared" si="137"/>
        <v>0</v>
      </c>
      <c r="N480" s="106">
        <f t="shared" si="137"/>
        <v>0</v>
      </c>
      <c r="O480" s="106">
        <f t="shared" si="137"/>
        <v>0</v>
      </c>
      <c r="P480" s="106">
        <f t="shared" si="137"/>
        <v>0</v>
      </c>
      <c r="Q480" s="106">
        <f t="shared" si="137"/>
        <v>0</v>
      </c>
      <c r="R480" s="106">
        <f t="shared" si="137"/>
        <v>0</v>
      </c>
      <c r="S480" s="106">
        <f t="shared" si="137"/>
        <v>0</v>
      </c>
      <c r="T480" s="106">
        <f t="shared" si="137"/>
        <v>0</v>
      </c>
      <c r="U480" s="106">
        <f t="shared" si="137"/>
        <v>0</v>
      </c>
      <c r="V480" s="106">
        <f t="shared" si="137"/>
        <v>0</v>
      </c>
      <c r="W480" s="106">
        <f t="shared" si="137"/>
        <v>0</v>
      </c>
      <c r="X480" s="106">
        <f t="shared" si="137"/>
        <v>0</v>
      </c>
      <c r="Y480" s="106">
        <f t="shared" si="137"/>
        <v>0</v>
      </c>
      <c r="Z480" s="106">
        <f t="shared" si="137"/>
        <v>0</v>
      </c>
      <c r="AA480" s="106">
        <f t="shared" si="137"/>
        <v>0</v>
      </c>
      <c r="AB480" s="106">
        <f t="shared" si="137"/>
        <v>0</v>
      </c>
      <c r="AC480" s="106">
        <f t="shared" si="137"/>
        <v>0</v>
      </c>
      <c r="AD480" s="106">
        <f t="shared" si="137"/>
        <v>0</v>
      </c>
      <c r="AE480" s="106">
        <f t="shared" si="137"/>
        <v>0</v>
      </c>
      <c r="AF480" s="106">
        <f t="shared" si="137"/>
        <v>0</v>
      </c>
      <c r="AG480" s="106">
        <f t="shared" si="137"/>
        <v>0</v>
      </c>
      <c r="AH480" s="106">
        <f t="shared" si="137"/>
        <v>0</v>
      </c>
      <c r="AI480" s="106">
        <f t="shared" si="137"/>
        <v>0</v>
      </c>
      <c r="AJ480" s="106">
        <f t="shared" si="137"/>
        <v>0</v>
      </c>
      <c r="AK480" s="106">
        <f t="shared" si="137"/>
        <v>0</v>
      </c>
      <c r="AL480" s="106">
        <f t="shared" si="137"/>
        <v>0</v>
      </c>
      <c r="AM480" s="106">
        <f t="shared" si="137"/>
        <v>0</v>
      </c>
      <c r="AN480" s="106">
        <f t="shared" si="137"/>
        <v>0</v>
      </c>
      <c r="AO480" s="106">
        <f t="shared" si="137"/>
        <v>0</v>
      </c>
      <c r="AP480" s="106">
        <f t="shared" si="137"/>
        <v>0</v>
      </c>
    </row>
    <row r="481" spans="1:42" ht="40.5">
      <c r="A481" s="1"/>
      <c r="B481" s="240"/>
      <c r="C481" s="267"/>
      <c r="D481" s="104" t="s">
        <v>48</v>
      </c>
      <c r="E481" s="243"/>
      <c r="F481" s="106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7"/>
      <c r="AB481" s="107"/>
      <c r="AC481" s="107"/>
      <c r="AD481" s="107"/>
      <c r="AE481" s="107"/>
      <c r="AF481" s="107"/>
      <c r="AG481" s="107"/>
      <c r="AH481" s="107"/>
      <c r="AI481" s="107"/>
      <c r="AJ481" s="107"/>
      <c r="AK481" s="107"/>
      <c r="AL481" s="107"/>
      <c r="AM481" s="107"/>
      <c r="AN481" s="107"/>
      <c r="AO481" s="107"/>
      <c r="AP481" s="108"/>
    </row>
    <row r="482" spans="1:42" ht="40.5">
      <c r="A482" s="1"/>
      <c r="B482" s="240"/>
      <c r="C482" s="267"/>
      <c r="D482" s="104" t="s">
        <v>49</v>
      </c>
      <c r="E482" s="243"/>
      <c r="F482" s="106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7"/>
      <c r="AB482" s="107"/>
      <c r="AC482" s="107"/>
      <c r="AD482" s="107"/>
      <c r="AE482" s="107"/>
      <c r="AF482" s="107"/>
      <c r="AG482" s="107"/>
      <c r="AH482" s="107"/>
      <c r="AI482" s="107"/>
      <c r="AJ482" s="107"/>
      <c r="AK482" s="107"/>
      <c r="AL482" s="107"/>
      <c r="AM482" s="107"/>
      <c r="AN482" s="107"/>
      <c r="AO482" s="107"/>
      <c r="AP482" s="108"/>
    </row>
    <row r="483" spans="1:42" ht="20.25">
      <c r="A483" s="1"/>
      <c r="B483" s="240"/>
      <c r="C483" s="267"/>
      <c r="D483" s="104" t="s">
        <v>50</v>
      </c>
      <c r="E483" s="243"/>
      <c r="F483" s="106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7"/>
      <c r="AB483" s="107"/>
      <c r="AC483" s="107"/>
      <c r="AD483" s="107"/>
      <c r="AE483" s="107"/>
      <c r="AF483" s="107"/>
      <c r="AG483" s="107"/>
      <c r="AH483" s="107"/>
      <c r="AI483" s="107"/>
      <c r="AJ483" s="107"/>
      <c r="AK483" s="107"/>
      <c r="AL483" s="107"/>
      <c r="AM483" s="107"/>
      <c r="AN483" s="107"/>
      <c r="AO483" s="107"/>
      <c r="AP483" s="108"/>
    </row>
    <row r="484" spans="1:42" ht="21" thickBot="1">
      <c r="A484" s="1"/>
      <c r="B484" s="241"/>
      <c r="C484" s="268"/>
      <c r="D484" s="119" t="s">
        <v>51</v>
      </c>
      <c r="E484" s="244"/>
      <c r="F484" s="109"/>
      <c r="G484" s="110"/>
      <c r="H484" s="110"/>
      <c r="I484" s="110"/>
      <c r="J484" s="110"/>
      <c r="K484" s="110"/>
      <c r="L484" s="110"/>
      <c r="M484" s="110"/>
      <c r="N484" s="110"/>
      <c r="O484" s="110"/>
      <c r="P484" s="110"/>
      <c r="Q484" s="110"/>
      <c r="R484" s="110"/>
      <c r="S484" s="110"/>
      <c r="T484" s="110"/>
      <c r="U484" s="110"/>
      <c r="V484" s="110"/>
      <c r="W484" s="110"/>
      <c r="X484" s="110"/>
      <c r="Y484" s="110"/>
      <c r="Z484" s="110"/>
      <c r="AA484" s="110"/>
      <c r="AB484" s="110"/>
      <c r="AC484" s="110"/>
      <c r="AD484" s="110"/>
      <c r="AE484" s="110"/>
      <c r="AF484" s="110"/>
      <c r="AG484" s="110"/>
      <c r="AH484" s="110"/>
      <c r="AI484" s="110"/>
      <c r="AJ484" s="110"/>
      <c r="AK484" s="110"/>
      <c r="AL484" s="110"/>
      <c r="AM484" s="110"/>
      <c r="AN484" s="110"/>
      <c r="AO484" s="110"/>
      <c r="AP484" s="111"/>
    </row>
    <row r="485" spans="1:42" ht="15.75" customHeight="1">
      <c r="A485" s="1"/>
      <c r="B485" s="239">
        <v>11</v>
      </c>
      <c r="C485" s="266" t="s">
        <v>60</v>
      </c>
      <c r="D485" s="118" t="s">
        <v>47</v>
      </c>
      <c r="E485" s="242" t="s">
        <v>26</v>
      </c>
      <c r="F485" s="106"/>
      <c r="G485" s="106"/>
      <c r="H485" s="106"/>
      <c r="I485" s="106"/>
      <c r="J485" s="106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>
        <f t="shared" ref="AG485:AP485" si="138">AG486+AG487+AG488+AG489</f>
        <v>0</v>
      </c>
      <c r="AH485" s="106">
        <f t="shared" si="138"/>
        <v>0</v>
      </c>
      <c r="AI485" s="106">
        <f t="shared" si="138"/>
        <v>0</v>
      </c>
      <c r="AJ485" s="106">
        <f t="shared" si="138"/>
        <v>0</v>
      </c>
      <c r="AK485" s="106">
        <f t="shared" si="138"/>
        <v>0</v>
      </c>
      <c r="AL485" s="106">
        <f t="shared" si="138"/>
        <v>0</v>
      </c>
      <c r="AM485" s="106">
        <f t="shared" si="138"/>
        <v>0</v>
      </c>
      <c r="AN485" s="106">
        <f t="shared" si="138"/>
        <v>0</v>
      </c>
      <c r="AO485" s="106">
        <f t="shared" si="138"/>
        <v>0</v>
      </c>
      <c r="AP485" s="106">
        <f t="shared" si="138"/>
        <v>0</v>
      </c>
    </row>
    <row r="486" spans="1:42" ht="40.5">
      <c r="A486" s="1"/>
      <c r="B486" s="240"/>
      <c r="C486" s="267"/>
      <c r="D486" s="104" t="s">
        <v>48</v>
      </c>
      <c r="E486" s="243"/>
      <c r="F486" s="113"/>
      <c r="G486" s="114"/>
      <c r="H486" s="114"/>
      <c r="I486" s="114"/>
      <c r="J486" s="114"/>
      <c r="K486" s="114"/>
      <c r="L486" s="114"/>
      <c r="M486" s="114"/>
      <c r="N486" s="114"/>
      <c r="O486" s="114"/>
      <c r="P486" s="114"/>
      <c r="Q486" s="114"/>
      <c r="R486" s="114"/>
      <c r="S486" s="114"/>
      <c r="T486" s="114"/>
      <c r="U486" s="114"/>
      <c r="V486" s="114"/>
      <c r="W486" s="114"/>
      <c r="X486" s="114"/>
      <c r="Y486" s="114"/>
      <c r="Z486" s="114"/>
      <c r="AA486" s="114"/>
      <c r="AB486" s="114"/>
      <c r="AC486" s="114"/>
      <c r="AD486" s="114"/>
      <c r="AE486" s="114"/>
      <c r="AF486" s="114"/>
      <c r="AG486" s="114"/>
      <c r="AH486" s="114"/>
      <c r="AI486" s="114"/>
      <c r="AJ486" s="114"/>
      <c r="AK486" s="114"/>
      <c r="AL486" s="114"/>
      <c r="AM486" s="114"/>
      <c r="AN486" s="114"/>
      <c r="AO486" s="114"/>
      <c r="AP486" s="115"/>
    </row>
    <row r="487" spans="1:42" ht="40.5">
      <c r="A487" s="1"/>
      <c r="B487" s="240"/>
      <c r="C487" s="267"/>
      <c r="D487" s="104" t="s">
        <v>49</v>
      </c>
      <c r="E487" s="243"/>
      <c r="F487" s="113"/>
      <c r="G487" s="114"/>
      <c r="H487" s="114"/>
      <c r="I487" s="114"/>
      <c r="J487" s="114"/>
      <c r="K487" s="114"/>
      <c r="L487" s="114"/>
      <c r="M487" s="114"/>
      <c r="N487" s="114"/>
      <c r="O487" s="114"/>
      <c r="P487" s="114"/>
      <c r="Q487" s="114"/>
      <c r="R487" s="114"/>
      <c r="S487" s="114"/>
      <c r="T487" s="114"/>
      <c r="U487" s="114"/>
      <c r="V487" s="114"/>
      <c r="W487" s="114"/>
      <c r="X487" s="114"/>
      <c r="Y487" s="114"/>
      <c r="Z487" s="114"/>
      <c r="AA487" s="114"/>
      <c r="AB487" s="114"/>
      <c r="AC487" s="114"/>
      <c r="AD487" s="114"/>
      <c r="AE487" s="114"/>
      <c r="AF487" s="114"/>
      <c r="AG487" s="114"/>
      <c r="AH487" s="114"/>
      <c r="AI487" s="114"/>
      <c r="AJ487" s="114"/>
      <c r="AK487" s="114"/>
      <c r="AL487" s="114"/>
      <c r="AM487" s="114"/>
      <c r="AN487" s="114"/>
      <c r="AO487" s="114"/>
      <c r="AP487" s="115"/>
    </row>
    <row r="488" spans="1:42" ht="20.25">
      <c r="A488" s="1"/>
      <c r="B488" s="240"/>
      <c r="C488" s="267"/>
      <c r="D488" s="104" t="s">
        <v>50</v>
      </c>
      <c r="E488" s="243"/>
      <c r="F488" s="113"/>
      <c r="G488" s="114"/>
      <c r="H488" s="114"/>
      <c r="I488" s="114"/>
      <c r="J488" s="114"/>
      <c r="K488" s="114"/>
      <c r="L488" s="114"/>
      <c r="M488" s="114"/>
      <c r="N488" s="114"/>
      <c r="O488" s="114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14"/>
      <c r="AF488" s="114"/>
      <c r="AG488" s="114"/>
      <c r="AH488" s="114"/>
      <c r="AI488" s="114"/>
      <c r="AJ488" s="114"/>
      <c r="AK488" s="114"/>
      <c r="AL488" s="114"/>
      <c r="AM488" s="114"/>
      <c r="AN488" s="114"/>
      <c r="AO488" s="114"/>
      <c r="AP488" s="115"/>
    </row>
    <row r="489" spans="1:42" ht="21" thickBot="1">
      <c r="A489" s="1"/>
      <c r="B489" s="241"/>
      <c r="C489" s="267"/>
      <c r="D489" s="117" t="s">
        <v>51</v>
      </c>
      <c r="E489" s="243"/>
      <c r="F489" s="113"/>
      <c r="G489" s="114"/>
      <c r="H489" s="114"/>
      <c r="I489" s="114"/>
      <c r="J489" s="114"/>
      <c r="K489" s="114"/>
      <c r="L489" s="114"/>
      <c r="M489" s="114"/>
      <c r="N489" s="114"/>
      <c r="O489" s="114"/>
      <c r="P489" s="114"/>
      <c r="Q489" s="114"/>
      <c r="R489" s="114"/>
      <c r="S489" s="114"/>
      <c r="T489" s="114"/>
      <c r="U489" s="114"/>
      <c r="V489" s="114"/>
      <c r="W489" s="114"/>
      <c r="X489" s="114"/>
      <c r="Y489" s="114"/>
      <c r="Z489" s="114"/>
      <c r="AA489" s="114"/>
      <c r="AB489" s="114"/>
      <c r="AC489" s="114"/>
      <c r="AD489" s="114"/>
      <c r="AE489" s="114"/>
      <c r="AF489" s="114"/>
      <c r="AG489" s="114"/>
      <c r="AH489" s="114"/>
      <c r="AI489" s="114"/>
      <c r="AJ489" s="114"/>
      <c r="AK489" s="114"/>
      <c r="AL489" s="114"/>
      <c r="AM489" s="114"/>
      <c r="AN489" s="114"/>
      <c r="AO489" s="114"/>
      <c r="AP489" s="115"/>
    </row>
    <row r="490" spans="1:42" ht="15.75" customHeight="1">
      <c r="A490" s="1"/>
      <c r="B490" s="239">
        <v>12</v>
      </c>
      <c r="C490" s="266" t="s">
        <v>61</v>
      </c>
      <c r="D490" s="118" t="s">
        <v>47</v>
      </c>
      <c r="E490" s="242" t="s">
        <v>26</v>
      </c>
      <c r="F490" s="106"/>
      <c r="G490" s="106"/>
      <c r="H490" s="106"/>
      <c r="I490" s="106"/>
      <c r="J490" s="106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>
        <f t="shared" ref="AG490:AP490" si="139">AG491+AG492+AG493+AG494</f>
        <v>0</v>
      </c>
      <c r="AH490" s="106">
        <f t="shared" si="139"/>
        <v>0</v>
      </c>
      <c r="AI490" s="106">
        <f t="shared" si="139"/>
        <v>0</v>
      </c>
      <c r="AJ490" s="106">
        <f t="shared" si="139"/>
        <v>0</v>
      </c>
      <c r="AK490" s="106">
        <f t="shared" si="139"/>
        <v>0</v>
      </c>
      <c r="AL490" s="106">
        <f t="shared" si="139"/>
        <v>0</v>
      </c>
      <c r="AM490" s="106">
        <f t="shared" si="139"/>
        <v>0</v>
      </c>
      <c r="AN490" s="106">
        <f t="shared" si="139"/>
        <v>0</v>
      </c>
      <c r="AO490" s="106">
        <f t="shared" si="139"/>
        <v>0</v>
      </c>
      <c r="AP490" s="106">
        <f t="shared" si="139"/>
        <v>0</v>
      </c>
    </row>
    <row r="491" spans="1:42" ht="40.5">
      <c r="A491" s="1"/>
      <c r="B491" s="240"/>
      <c r="C491" s="267"/>
      <c r="D491" s="104" t="s">
        <v>48</v>
      </c>
      <c r="E491" s="243"/>
      <c r="F491" s="123"/>
      <c r="G491" s="124"/>
      <c r="H491" s="124"/>
      <c r="I491" s="124"/>
      <c r="J491" s="124"/>
      <c r="K491" s="124"/>
      <c r="L491" s="124"/>
      <c r="M491" s="124"/>
      <c r="N491" s="124"/>
      <c r="O491" s="124"/>
      <c r="P491" s="124"/>
      <c r="Q491" s="124"/>
      <c r="R491" s="124"/>
      <c r="S491" s="124"/>
      <c r="T491" s="124"/>
      <c r="U491" s="124"/>
      <c r="V491" s="124"/>
      <c r="W491" s="124"/>
      <c r="X491" s="124"/>
      <c r="Y491" s="124"/>
      <c r="Z491" s="124"/>
      <c r="AA491" s="124"/>
      <c r="AB491" s="124"/>
      <c r="AC491" s="124"/>
      <c r="AD491" s="124"/>
      <c r="AE491" s="124"/>
      <c r="AF491" s="124"/>
      <c r="AG491" s="124"/>
      <c r="AH491" s="124"/>
      <c r="AI491" s="124"/>
      <c r="AJ491" s="124"/>
      <c r="AK491" s="124"/>
      <c r="AL491" s="124"/>
      <c r="AM491" s="124"/>
      <c r="AN491" s="124"/>
      <c r="AO491" s="124"/>
      <c r="AP491" s="125"/>
    </row>
    <row r="492" spans="1:42" ht="40.5">
      <c r="A492" s="1"/>
      <c r="B492" s="240"/>
      <c r="C492" s="267"/>
      <c r="D492" s="104" t="s">
        <v>49</v>
      </c>
      <c r="E492" s="243"/>
      <c r="F492" s="123"/>
      <c r="G492" s="124"/>
      <c r="H492" s="124"/>
      <c r="I492" s="124"/>
      <c r="J492" s="124"/>
      <c r="K492" s="124"/>
      <c r="L492" s="124"/>
      <c r="M492" s="124"/>
      <c r="N492" s="124"/>
      <c r="O492" s="124"/>
      <c r="P492" s="124"/>
      <c r="Q492" s="124"/>
      <c r="R492" s="124"/>
      <c r="S492" s="124"/>
      <c r="T492" s="124"/>
      <c r="U492" s="124"/>
      <c r="V492" s="124"/>
      <c r="W492" s="124"/>
      <c r="X492" s="124"/>
      <c r="Y492" s="124"/>
      <c r="Z492" s="124"/>
      <c r="AA492" s="124"/>
      <c r="AB492" s="124"/>
      <c r="AC492" s="124"/>
      <c r="AD492" s="124"/>
      <c r="AE492" s="124"/>
      <c r="AF492" s="124"/>
      <c r="AG492" s="124"/>
      <c r="AH492" s="124"/>
      <c r="AI492" s="124"/>
      <c r="AJ492" s="124"/>
      <c r="AK492" s="124"/>
      <c r="AL492" s="124"/>
      <c r="AM492" s="124"/>
      <c r="AN492" s="124"/>
      <c r="AO492" s="124"/>
      <c r="AP492" s="125"/>
    </row>
    <row r="493" spans="1:42" ht="20.25">
      <c r="A493" s="1"/>
      <c r="B493" s="240"/>
      <c r="C493" s="267"/>
      <c r="D493" s="104" t="s">
        <v>50</v>
      </c>
      <c r="E493" s="243"/>
      <c r="F493" s="123"/>
      <c r="G493" s="124"/>
      <c r="H493" s="124"/>
      <c r="I493" s="124"/>
      <c r="J493" s="124"/>
      <c r="K493" s="124"/>
      <c r="L493" s="124"/>
      <c r="M493" s="124"/>
      <c r="N493" s="124"/>
      <c r="O493" s="124"/>
      <c r="P493" s="124"/>
      <c r="Q493" s="124"/>
      <c r="R493" s="124"/>
      <c r="S493" s="124"/>
      <c r="T493" s="124"/>
      <c r="U493" s="124"/>
      <c r="V493" s="124"/>
      <c r="W493" s="124"/>
      <c r="X493" s="124"/>
      <c r="Y493" s="124"/>
      <c r="Z493" s="124"/>
      <c r="AA493" s="124"/>
      <c r="AB493" s="124"/>
      <c r="AC493" s="124"/>
      <c r="AD493" s="124"/>
      <c r="AE493" s="124"/>
      <c r="AF493" s="124"/>
      <c r="AG493" s="124"/>
      <c r="AH493" s="124"/>
      <c r="AI493" s="124"/>
      <c r="AJ493" s="124"/>
      <c r="AK493" s="124"/>
      <c r="AL493" s="124"/>
      <c r="AM493" s="124"/>
      <c r="AN493" s="124"/>
      <c r="AO493" s="124"/>
      <c r="AP493" s="125"/>
    </row>
    <row r="494" spans="1:42" ht="21" thickBot="1">
      <c r="A494" s="1"/>
      <c r="B494" s="241"/>
      <c r="C494" s="268"/>
      <c r="D494" s="126" t="s">
        <v>51</v>
      </c>
      <c r="E494" s="243"/>
      <c r="F494" s="127"/>
      <c r="G494" s="128"/>
      <c r="H494" s="128"/>
      <c r="I494" s="128"/>
      <c r="J494" s="128"/>
      <c r="K494" s="128"/>
      <c r="L494" s="128"/>
      <c r="M494" s="128"/>
      <c r="N494" s="128"/>
      <c r="O494" s="128"/>
      <c r="P494" s="128"/>
      <c r="Q494" s="128"/>
      <c r="R494" s="128"/>
      <c r="S494" s="128"/>
      <c r="T494" s="128"/>
      <c r="U494" s="128"/>
      <c r="V494" s="128"/>
      <c r="W494" s="128"/>
      <c r="X494" s="128"/>
      <c r="Y494" s="128"/>
      <c r="Z494" s="128"/>
      <c r="AA494" s="128"/>
      <c r="AB494" s="128"/>
      <c r="AC494" s="128"/>
      <c r="AD494" s="128"/>
      <c r="AE494" s="128"/>
      <c r="AF494" s="128"/>
      <c r="AG494" s="128"/>
      <c r="AH494" s="128"/>
      <c r="AI494" s="128"/>
      <c r="AJ494" s="128"/>
      <c r="AK494" s="128"/>
      <c r="AL494" s="128"/>
      <c r="AM494" s="128"/>
      <c r="AN494" s="128"/>
      <c r="AO494" s="128"/>
      <c r="AP494" s="129"/>
    </row>
    <row r="495" spans="1:42" ht="15.75" customHeight="1">
      <c r="A495" s="1"/>
      <c r="B495" s="239">
        <v>13</v>
      </c>
      <c r="C495" s="266" t="s">
        <v>62</v>
      </c>
      <c r="D495" s="118" t="s">
        <v>47</v>
      </c>
      <c r="E495" s="242" t="s">
        <v>26</v>
      </c>
      <c r="F495" s="106">
        <v>1</v>
      </c>
      <c r="G495" s="106">
        <f t="shared" ref="G495:O495" si="140">G496+G497+G498+G499</f>
        <v>0</v>
      </c>
      <c r="H495" s="106">
        <f t="shared" si="140"/>
        <v>0</v>
      </c>
      <c r="I495" s="106">
        <f t="shared" si="140"/>
        <v>0</v>
      </c>
      <c r="J495" s="106">
        <f t="shared" si="140"/>
        <v>0</v>
      </c>
      <c r="K495" s="106">
        <f t="shared" si="140"/>
        <v>0</v>
      </c>
      <c r="L495" s="106">
        <f t="shared" si="140"/>
        <v>0</v>
      </c>
      <c r="M495" s="106">
        <f t="shared" si="140"/>
        <v>0</v>
      </c>
      <c r="N495" s="106">
        <f t="shared" si="140"/>
        <v>0</v>
      </c>
      <c r="O495" s="106">
        <f t="shared" si="140"/>
        <v>1</v>
      </c>
      <c r="P495" s="106">
        <v>0</v>
      </c>
      <c r="Q495" s="106">
        <v>0</v>
      </c>
      <c r="R495" s="106">
        <v>0</v>
      </c>
      <c r="S495" s="106">
        <v>0</v>
      </c>
      <c r="T495" s="106">
        <v>0</v>
      </c>
      <c r="U495" s="106">
        <v>0</v>
      </c>
      <c r="V495" s="106">
        <v>0</v>
      </c>
      <c r="W495" s="106">
        <v>0</v>
      </c>
      <c r="X495" s="106">
        <v>0</v>
      </c>
      <c r="Y495" s="106">
        <v>0</v>
      </c>
      <c r="Z495" s="106">
        <v>0</v>
      </c>
      <c r="AA495" s="106">
        <v>0</v>
      </c>
      <c r="AB495" s="106">
        <v>0</v>
      </c>
      <c r="AC495" s="106">
        <v>0</v>
      </c>
      <c r="AD495" s="106">
        <v>0</v>
      </c>
      <c r="AE495" s="106">
        <f t="shared" ref="AE495:AP495" si="141">AE496+AE497+AE498+AE499</f>
        <v>0</v>
      </c>
      <c r="AF495" s="106">
        <f t="shared" si="141"/>
        <v>0</v>
      </c>
      <c r="AG495" s="106">
        <f t="shared" si="141"/>
        <v>0</v>
      </c>
      <c r="AH495" s="106">
        <f t="shared" si="141"/>
        <v>0</v>
      </c>
      <c r="AI495" s="106">
        <f t="shared" si="141"/>
        <v>0</v>
      </c>
      <c r="AJ495" s="106">
        <f t="shared" si="141"/>
        <v>0</v>
      </c>
      <c r="AK495" s="106">
        <f t="shared" si="141"/>
        <v>0</v>
      </c>
      <c r="AL495" s="106">
        <f t="shared" si="141"/>
        <v>0</v>
      </c>
      <c r="AM495" s="106">
        <f t="shared" si="141"/>
        <v>0</v>
      </c>
      <c r="AN495" s="106">
        <f t="shared" si="141"/>
        <v>0</v>
      </c>
      <c r="AO495" s="106">
        <f t="shared" si="141"/>
        <v>0</v>
      </c>
      <c r="AP495" s="106">
        <f t="shared" si="141"/>
        <v>0</v>
      </c>
    </row>
    <row r="496" spans="1:42" ht="40.5">
      <c r="A496" s="1"/>
      <c r="B496" s="240"/>
      <c r="C496" s="267"/>
      <c r="D496" s="104" t="s">
        <v>48</v>
      </c>
      <c r="E496" s="243"/>
      <c r="F496" s="123">
        <v>1</v>
      </c>
      <c r="G496" s="124"/>
      <c r="H496" s="124"/>
      <c r="I496" s="124"/>
      <c r="J496" s="124"/>
      <c r="K496" s="124"/>
      <c r="L496" s="124"/>
      <c r="M496" s="124"/>
      <c r="N496" s="124"/>
      <c r="O496" s="124">
        <v>1</v>
      </c>
      <c r="P496" s="124"/>
      <c r="Q496" s="124"/>
      <c r="R496" s="124"/>
      <c r="S496" s="124"/>
      <c r="T496" s="124"/>
      <c r="U496" s="124"/>
      <c r="V496" s="124"/>
      <c r="W496" s="124"/>
      <c r="X496" s="124"/>
      <c r="Y496" s="124"/>
      <c r="Z496" s="124"/>
      <c r="AA496" s="124"/>
      <c r="AB496" s="124"/>
      <c r="AC496" s="124"/>
      <c r="AD496" s="124"/>
      <c r="AE496" s="124"/>
      <c r="AF496" s="124"/>
      <c r="AG496" s="124"/>
      <c r="AH496" s="124"/>
      <c r="AI496" s="124"/>
      <c r="AJ496" s="124"/>
      <c r="AK496" s="124"/>
      <c r="AL496" s="124"/>
      <c r="AM496" s="124"/>
      <c r="AN496" s="124"/>
      <c r="AO496" s="124"/>
      <c r="AP496" s="125"/>
    </row>
    <row r="497" spans="1:42" ht="40.5">
      <c r="A497" s="1"/>
      <c r="B497" s="240"/>
      <c r="C497" s="267"/>
      <c r="D497" s="104" t="s">
        <v>49</v>
      </c>
      <c r="E497" s="243"/>
      <c r="F497" s="123"/>
      <c r="G497" s="124"/>
      <c r="H497" s="124"/>
      <c r="I497" s="124"/>
      <c r="J497" s="124"/>
      <c r="K497" s="124"/>
      <c r="L497" s="124"/>
      <c r="M497" s="124"/>
      <c r="N497" s="124"/>
      <c r="O497" s="124"/>
      <c r="P497" s="124"/>
      <c r="Q497" s="124"/>
      <c r="R497" s="124"/>
      <c r="S497" s="124"/>
      <c r="T497" s="124"/>
      <c r="U497" s="124"/>
      <c r="V497" s="124"/>
      <c r="W497" s="124"/>
      <c r="X497" s="124"/>
      <c r="Y497" s="124"/>
      <c r="Z497" s="124"/>
      <c r="AA497" s="124"/>
      <c r="AB497" s="124"/>
      <c r="AC497" s="124"/>
      <c r="AD497" s="124"/>
      <c r="AE497" s="124"/>
      <c r="AF497" s="124"/>
      <c r="AG497" s="124"/>
      <c r="AH497" s="124"/>
      <c r="AI497" s="124"/>
      <c r="AJ497" s="124"/>
      <c r="AK497" s="124"/>
      <c r="AL497" s="124"/>
      <c r="AM497" s="124"/>
      <c r="AN497" s="124"/>
      <c r="AO497" s="124"/>
      <c r="AP497" s="125"/>
    </row>
    <row r="498" spans="1:42" ht="20.25">
      <c r="A498" s="1"/>
      <c r="B498" s="240"/>
      <c r="C498" s="267"/>
      <c r="D498" s="104" t="s">
        <v>50</v>
      </c>
      <c r="E498" s="243"/>
      <c r="F498" s="123"/>
      <c r="G498" s="124"/>
      <c r="H498" s="124"/>
      <c r="I498" s="124"/>
      <c r="J498" s="124"/>
      <c r="K498" s="124"/>
      <c r="L498" s="124"/>
      <c r="M498" s="124"/>
      <c r="N498" s="124"/>
      <c r="O498" s="124"/>
      <c r="P498" s="124"/>
      <c r="Q498" s="124"/>
      <c r="R498" s="124"/>
      <c r="S498" s="124"/>
      <c r="T498" s="124"/>
      <c r="U498" s="124"/>
      <c r="V498" s="124"/>
      <c r="W498" s="124"/>
      <c r="X498" s="124"/>
      <c r="Y498" s="124"/>
      <c r="Z498" s="124"/>
      <c r="AA498" s="124"/>
      <c r="AB498" s="124"/>
      <c r="AC498" s="124"/>
      <c r="AD498" s="124"/>
      <c r="AE498" s="124"/>
      <c r="AF498" s="124"/>
      <c r="AG498" s="124"/>
      <c r="AH498" s="124"/>
      <c r="AI498" s="124"/>
      <c r="AJ498" s="124"/>
      <c r="AK498" s="124"/>
      <c r="AL498" s="124"/>
      <c r="AM498" s="124"/>
      <c r="AN498" s="124"/>
      <c r="AO498" s="124"/>
      <c r="AP498" s="125"/>
    </row>
    <row r="499" spans="1:42" ht="21" thickBot="1">
      <c r="A499" s="1"/>
      <c r="B499" s="241"/>
      <c r="C499" s="267"/>
      <c r="D499" s="117" t="s">
        <v>51</v>
      </c>
      <c r="E499" s="243"/>
      <c r="F499" s="123"/>
      <c r="G499" s="124"/>
      <c r="H499" s="124"/>
      <c r="I499" s="124"/>
      <c r="J499" s="124"/>
      <c r="K499" s="124"/>
      <c r="L499" s="124"/>
      <c r="M499" s="124"/>
      <c r="N499" s="124"/>
      <c r="O499" s="124"/>
      <c r="P499" s="124"/>
      <c r="Q499" s="124"/>
      <c r="R499" s="124"/>
      <c r="S499" s="124"/>
      <c r="T499" s="124"/>
      <c r="U499" s="124"/>
      <c r="V499" s="124"/>
      <c r="W499" s="124"/>
      <c r="X499" s="124"/>
      <c r="Y499" s="124"/>
      <c r="Z499" s="124"/>
      <c r="AA499" s="124"/>
      <c r="AB499" s="124"/>
      <c r="AC499" s="124"/>
      <c r="AD499" s="124"/>
      <c r="AE499" s="124"/>
      <c r="AF499" s="124"/>
      <c r="AG499" s="124"/>
      <c r="AH499" s="124"/>
      <c r="AI499" s="124"/>
      <c r="AJ499" s="124"/>
      <c r="AK499" s="124"/>
      <c r="AL499" s="124"/>
      <c r="AM499" s="124"/>
      <c r="AN499" s="124"/>
      <c r="AO499" s="124"/>
      <c r="AP499" s="125"/>
    </row>
    <row r="500" spans="1:42" ht="15.75" customHeight="1">
      <c r="A500" s="1"/>
      <c r="B500" s="239">
        <v>14</v>
      </c>
      <c r="C500" s="266" t="s">
        <v>63</v>
      </c>
      <c r="D500" s="118" t="s">
        <v>47</v>
      </c>
      <c r="E500" s="242" t="s">
        <v>27</v>
      </c>
      <c r="F500" s="106">
        <f t="shared" ref="F500:O500" si="142">F501+F502+F503+F504</f>
        <v>0</v>
      </c>
      <c r="G500" s="106">
        <f t="shared" si="142"/>
        <v>0</v>
      </c>
      <c r="H500" s="106">
        <f t="shared" si="142"/>
        <v>0</v>
      </c>
      <c r="I500" s="106">
        <f t="shared" si="142"/>
        <v>0</v>
      </c>
      <c r="J500" s="106">
        <f t="shared" si="142"/>
        <v>0</v>
      </c>
      <c r="K500" s="106">
        <f t="shared" si="142"/>
        <v>0</v>
      </c>
      <c r="L500" s="106">
        <f t="shared" si="142"/>
        <v>0</v>
      </c>
      <c r="M500" s="106">
        <f t="shared" si="142"/>
        <v>0</v>
      </c>
      <c r="N500" s="106">
        <f t="shared" si="142"/>
        <v>0</v>
      </c>
      <c r="O500" s="106">
        <f t="shared" si="142"/>
        <v>0</v>
      </c>
      <c r="P500" s="106">
        <v>1</v>
      </c>
      <c r="Q500" s="106">
        <v>1</v>
      </c>
      <c r="R500" s="106">
        <v>2</v>
      </c>
      <c r="S500" s="106">
        <v>2</v>
      </c>
      <c r="T500" s="106">
        <v>2</v>
      </c>
      <c r="U500" s="106">
        <v>4</v>
      </c>
      <c r="V500" s="106">
        <v>4</v>
      </c>
      <c r="W500" s="106">
        <v>4</v>
      </c>
      <c r="X500" s="106">
        <v>6</v>
      </c>
      <c r="Y500" s="106">
        <v>6</v>
      </c>
      <c r="Z500" s="106">
        <v>6</v>
      </c>
      <c r="AA500" s="106">
        <v>7</v>
      </c>
      <c r="AB500" s="106">
        <v>7</v>
      </c>
      <c r="AC500" s="106">
        <v>7</v>
      </c>
      <c r="AD500" s="106">
        <v>8</v>
      </c>
      <c r="AE500" s="106">
        <f t="shared" ref="AE500:AP500" si="143">AE501+AE502+AE503+AE504</f>
        <v>0</v>
      </c>
      <c r="AF500" s="106">
        <f t="shared" si="143"/>
        <v>0</v>
      </c>
      <c r="AG500" s="106">
        <f t="shared" si="143"/>
        <v>0</v>
      </c>
      <c r="AH500" s="106">
        <f t="shared" si="143"/>
        <v>0</v>
      </c>
      <c r="AI500" s="106">
        <f t="shared" si="143"/>
        <v>0</v>
      </c>
      <c r="AJ500" s="106">
        <f t="shared" si="143"/>
        <v>0</v>
      </c>
      <c r="AK500" s="106">
        <f t="shared" si="143"/>
        <v>0</v>
      </c>
      <c r="AL500" s="106">
        <f t="shared" si="143"/>
        <v>0</v>
      </c>
      <c r="AM500" s="106">
        <f t="shared" si="143"/>
        <v>0</v>
      </c>
      <c r="AN500" s="106">
        <f t="shared" si="143"/>
        <v>0</v>
      </c>
      <c r="AO500" s="106">
        <f t="shared" si="143"/>
        <v>0</v>
      </c>
      <c r="AP500" s="106">
        <f t="shared" si="143"/>
        <v>0</v>
      </c>
    </row>
    <row r="501" spans="1:42" ht="40.5">
      <c r="A501" s="1"/>
      <c r="B501" s="240"/>
      <c r="C501" s="267"/>
      <c r="D501" s="104" t="s">
        <v>48</v>
      </c>
      <c r="E501" s="243"/>
      <c r="F501" s="113"/>
      <c r="G501" s="114"/>
      <c r="H501" s="114"/>
      <c r="I501" s="114"/>
      <c r="J501" s="114"/>
      <c r="K501" s="114"/>
      <c r="L501" s="114"/>
      <c r="M501" s="114"/>
      <c r="N501" s="114"/>
      <c r="O501" s="114"/>
      <c r="P501" s="114"/>
      <c r="Q501" s="114"/>
      <c r="R501" s="114"/>
      <c r="S501" s="114"/>
      <c r="T501" s="114"/>
      <c r="U501" s="114"/>
      <c r="V501" s="114"/>
      <c r="W501" s="114"/>
      <c r="X501" s="114"/>
      <c r="Y501" s="114"/>
      <c r="Z501" s="114"/>
      <c r="AA501" s="114"/>
      <c r="AB501" s="114"/>
      <c r="AC501" s="114"/>
      <c r="AD501" s="114"/>
      <c r="AE501" s="114"/>
      <c r="AF501" s="114"/>
      <c r="AG501" s="114"/>
      <c r="AH501" s="114"/>
      <c r="AI501" s="114"/>
      <c r="AJ501" s="114"/>
      <c r="AK501" s="114"/>
      <c r="AL501" s="114"/>
      <c r="AM501" s="114"/>
      <c r="AN501" s="114"/>
      <c r="AO501" s="114"/>
      <c r="AP501" s="115"/>
    </row>
    <row r="502" spans="1:42" ht="40.5">
      <c r="A502" s="1"/>
      <c r="B502" s="240"/>
      <c r="C502" s="267"/>
      <c r="D502" s="104" t="s">
        <v>49</v>
      </c>
      <c r="E502" s="243"/>
      <c r="F502" s="113"/>
      <c r="G502" s="114"/>
      <c r="H502" s="114"/>
      <c r="I502" s="114"/>
      <c r="J502" s="114"/>
      <c r="K502" s="114"/>
      <c r="L502" s="114"/>
      <c r="M502" s="114"/>
      <c r="N502" s="114"/>
      <c r="O502" s="114"/>
      <c r="P502" s="114"/>
      <c r="Q502" s="114"/>
      <c r="R502" s="114"/>
      <c r="S502" s="114"/>
      <c r="T502" s="114"/>
      <c r="U502" s="114"/>
      <c r="V502" s="114"/>
      <c r="W502" s="114"/>
      <c r="X502" s="114"/>
      <c r="Y502" s="114"/>
      <c r="Z502" s="114"/>
      <c r="AA502" s="114"/>
      <c r="AB502" s="114"/>
      <c r="AC502" s="114"/>
      <c r="AD502" s="114"/>
      <c r="AE502" s="114"/>
      <c r="AF502" s="114"/>
      <c r="AG502" s="114"/>
      <c r="AH502" s="114"/>
      <c r="AI502" s="114"/>
      <c r="AJ502" s="114"/>
      <c r="AK502" s="114"/>
      <c r="AL502" s="114"/>
      <c r="AM502" s="114"/>
      <c r="AN502" s="114"/>
      <c r="AO502" s="114"/>
      <c r="AP502" s="115"/>
    </row>
    <row r="503" spans="1:42" ht="20.25">
      <c r="A503" s="1"/>
      <c r="B503" s="240"/>
      <c r="C503" s="267"/>
      <c r="D503" s="104" t="s">
        <v>50</v>
      </c>
      <c r="E503" s="243"/>
      <c r="F503" s="113"/>
      <c r="G503" s="114"/>
      <c r="H503" s="114"/>
      <c r="I503" s="114"/>
      <c r="J503" s="114"/>
      <c r="K503" s="114"/>
      <c r="L503" s="114"/>
      <c r="M503" s="114"/>
      <c r="N503" s="114"/>
      <c r="O503" s="114"/>
      <c r="P503" s="114"/>
      <c r="Q503" s="114"/>
      <c r="R503" s="114"/>
      <c r="S503" s="114"/>
      <c r="T503" s="114"/>
      <c r="U503" s="114"/>
      <c r="V503" s="114"/>
      <c r="W503" s="114"/>
      <c r="X503" s="114"/>
      <c r="Y503" s="114"/>
      <c r="Z503" s="114"/>
      <c r="AA503" s="114"/>
      <c r="AB503" s="114"/>
      <c r="AC503" s="114"/>
      <c r="AD503" s="114"/>
      <c r="AE503" s="114"/>
      <c r="AF503" s="114"/>
      <c r="AG503" s="114"/>
      <c r="AH503" s="114"/>
      <c r="AI503" s="114"/>
      <c r="AJ503" s="114"/>
      <c r="AK503" s="114"/>
      <c r="AL503" s="114"/>
      <c r="AM503" s="114"/>
      <c r="AN503" s="114"/>
      <c r="AO503" s="114"/>
      <c r="AP503" s="115"/>
    </row>
    <row r="504" spans="1:42" ht="21" thickBot="1">
      <c r="A504" s="1"/>
      <c r="B504" s="241"/>
      <c r="C504" s="268"/>
      <c r="D504" s="119" t="s">
        <v>51</v>
      </c>
      <c r="E504" s="244"/>
      <c r="F504" s="109"/>
      <c r="G504" s="110"/>
      <c r="H504" s="110"/>
      <c r="I504" s="110"/>
      <c r="J504" s="110"/>
      <c r="K504" s="110"/>
      <c r="L504" s="110"/>
      <c r="M504" s="110"/>
      <c r="N504" s="110"/>
      <c r="O504" s="110"/>
      <c r="P504" s="110"/>
      <c r="Q504" s="110"/>
      <c r="R504" s="110"/>
      <c r="S504" s="110"/>
      <c r="T504" s="110"/>
      <c r="U504" s="110"/>
      <c r="V504" s="110"/>
      <c r="W504" s="110"/>
      <c r="X504" s="110"/>
      <c r="Y504" s="110"/>
      <c r="Z504" s="110"/>
      <c r="AA504" s="110"/>
      <c r="AB504" s="110"/>
      <c r="AC504" s="110"/>
      <c r="AD504" s="110"/>
      <c r="AE504" s="110"/>
      <c r="AF504" s="110"/>
      <c r="AG504" s="110"/>
      <c r="AH504" s="110"/>
      <c r="AI504" s="110"/>
      <c r="AJ504" s="110"/>
      <c r="AK504" s="110"/>
      <c r="AL504" s="110"/>
      <c r="AM504" s="110"/>
      <c r="AN504" s="110"/>
      <c r="AO504" s="110"/>
      <c r="AP504" s="111"/>
    </row>
    <row r="505" spans="1:42" ht="21" thickBot="1">
      <c r="A505" s="1"/>
      <c r="B505" s="130"/>
      <c r="C505" s="269" t="s">
        <v>64</v>
      </c>
      <c r="D505" s="270"/>
      <c r="E505" s="131"/>
      <c r="F505" s="132"/>
      <c r="G505" s="133"/>
      <c r="H505" s="133"/>
      <c r="I505" s="133"/>
      <c r="J505" s="133"/>
      <c r="K505" s="133"/>
      <c r="L505" s="133"/>
      <c r="M505" s="133"/>
      <c r="N505" s="133"/>
      <c r="O505" s="133"/>
      <c r="P505" s="133"/>
      <c r="Q505" s="133"/>
      <c r="R505" s="133"/>
      <c r="S505" s="133"/>
      <c r="T505" s="133"/>
      <c r="U505" s="133"/>
      <c r="V505" s="133"/>
      <c r="W505" s="133"/>
      <c r="X505" s="133"/>
      <c r="Y505" s="133"/>
      <c r="Z505" s="133"/>
      <c r="AA505" s="133"/>
      <c r="AB505" s="133"/>
      <c r="AC505" s="133"/>
      <c r="AD505" s="133"/>
      <c r="AE505" s="133"/>
      <c r="AF505" s="133"/>
      <c r="AG505" s="133"/>
      <c r="AH505" s="133"/>
      <c r="AI505" s="133"/>
      <c r="AJ505" s="133"/>
      <c r="AK505" s="133"/>
      <c r="AL505" s="133"/>
      <c r="AM505" s="133"/>
      <c r="AN505" s="133"/>
      <c r="AO505" s="133"/>
      <c r="AP505" s="134"/>
    </row>
    <row r="506" spans="1:42" ht="20.25" customHeight="1">
      <c r="A506" s="1"/>
      <c r="B506" s="239">
        <v>15</v>
      </c>
      <c r="C506" s="255" t="s">
        <v>65</v>
      </c>
      <c r="D506" s="116" t="s">
        <v>47</v>
      </c>
      <c r="E506" s="242" t="s">
        <v>26</v>
      </c>
      <c r="F506" s="112">
        <v>1</v>
      </c>
      <c r="G506" s="106">
        <f t="shared" ref="G506:P506" si="144">G507+G508+G509+G510</f>
        <v>0</v>
      </c>
      <c r="H506" s="106">
        <f t="shared" si="144"/>
        <v>0</v>
      </c>
      <c r="I506" s="106">
        <f t="shared" si="144"/>
        <v>0</v>
      </c>
      <c r="J506" s="106">
        <f t="shared" si="144"/>
        <v>0</v>
      </c>
      <c r="K506" s="106">
        <f t="shared" si="144"/>
        <v>0</v>
      </c>
      <c r="L506" s="106">
        <f t="shared" si="144"/>
        <v>0</v>
      </c>
      <c r="M506" s="106">
        <f t="shared" si="144"/>
        <v>0</v>
      </c>
      <c r="N506" s="106">
        <f t="shared" si="144"/>
        <v>1</v>
      </c>
      <c r="O506" s="106">
        <f t="shared" si="144"/>
        <v>0</v>
      </c>
      <c r="P506" s="106">
        <f t="shared" si="144"/>
        <v>0</v>
      </c>
      <c r="Q506" s="11">
        <v>0</v>
      </c>
      <c r="R506" s="11">
        <v>0</v>
      </c>
      <c r="S506" s="11">
        <v>0</v>
      </c>
      <c r="T506" s="11">
        <v>0</v>
      </c>
      <c r="U506" s="11">
        <v>0</v>
      </c>
      <c r="V506" s="11">
        <v>0</v>
      </c>
      <c r="W506" s="11">
        <v>0</v>
      </c>
      <c r="X506" s="11">
        <v>0</v>
      </c>
      <c r="Y506" s="11">
        <v>0</v>
      </c>
      <c r="Z506" s="11">
        <v>0</v>
      </c>
      <c r="AA506" s="11">
        <v>0</v>
      </c>
      <c r="AB506" s="11">
        <v>0</v>
      </c>
      <c r="AC506" s="11">
        <v>0</v>
      </c>
      <c r="AD506" s="11">
        <v>0</v>
      </c>
      <c r="AE506" s="11">
        <v>0</v>
      </c>
      <c r="AF506" s="11">
        <v>0</v>
      </c>
      <c r="AG506" s="11">
        <v>0</v>
      </c>
      <c r="AH506" s="11">
        <v>0</v>
      </c>
      <c r="AI506" s="11">
        <v>0</v>
      </c>
      <c r="AJ506" s="11">
        <v>0</v>
      </c>
      <c r="AK506" s="106">
        <f t="shared" ref="AK506:AP506" si="145">AK507+AK508+AK509+AK510</f>
        <v>0</v>
      </c>
      <c r="AL506" s="106">
        <f t="shared" si="145"/>
        <v>0</v>
      </c>
      <c r="AM506" s="106">
        <f t="shared" si="145"/>
        <v>0</v>
      </c>
      <c r="AN506" s="106">
        <f t="shared" si="145"/>
        <v>0</v>
      </c>
      <c r="AO506" s="106">
        <f t="shared" si="145"/>
        <v>0</v>
      </c>
      <c r="AP506" s="106">
        <f t="shared" si="145"/>
        <v>0</v>
      </c>
    </row>
    <row r="507" spans="1:42" ht="40.5">
      <c r="A507" s="1"/>
      <c r="B507" s="240"/>
      <c r="C507" s="255"/>
      <c r="D507" s="116" t="s">
        <v>48</v>
      </c>
      <c r="E507" s="243"/>
      <c r="F507" s="112">
        <v>1</v>
      </c>
      <c r="G507" s="121"/>
      <c r="H507" s="121"/>
      <c r="I507" s="121"/>
      <c r="J507" s="121"/>
      <c r="K507" s="121"/>
      <c r="L507" s="121"/>
      <c r="M507" s="121"/>
      <c r="N507" s="121">
        <v>1</v>
      </c>
      <c r="O507" s="121"/>
      <c r="P507" s="121"/>
      <c r="Q507" s="121"/>
      <c r="R507" s="121"/>
      <c r="S507" s="121"/>
      <c r="T507" s="121"/>
      <c r="U507" s="121"/>
      <c r="V507" s="121"/>
      <c r="W507" s="121"/>
      <c r="X507" s="121"/>
      <c r="Y507" s="121"/>
      <c r="Z507" s="121"/>
      <c r="AA507" s="121"/>
      <c r="AB507" s="121"/>
      <c r="AC507" s="121"/>
      <c r="AD507" s="121"/>
      <c r="AE507" s="121"/>
      <c r="AF507" s="121"/>
      <c r="AG507" s="121"/>
      <c r="AH507" s="121"/>
      <c r="AI507" s="121"/>
      <c r="AJ507" s="121"/>
      <c r="AK507" s="121"/>
      <c r="AL507" s="121"/>
      <c r="AM507" s="121"/>
      <c r="AN507" s="121"/>
      <c r="AO507" s="121"/>
      <c r="AP507" s="122"/>
    </row>
    <row r="508" spans="1:42" ht="40.5">
      <c r="A508" s="1"/>
      <c r="B508" s="240"/>
      <c r="C508" s="255"/>
      <c r="D508" s="116" t="s">
        <v>49</v>
      </c>
      <c r="E508" s="243"/>
      <c r="F508" s="112"/>
      <c r="G508" s="121"/>
      <c r="H508" s="121"/>
      <c r="I508" s="121"/>
      <c r="J508" s="121"/>
      <c r="K508" s="121"/>
      <c r="L508" s="121"/>
      <c r="M508" s="121"/>
      <c r="N508" s="121"/>
      <c r="O508" s="121"/>
      <c r="P508" s="121"/>
      <c r="Q508" s="121"/>
      <c r="R508" s="121"/>
      <c r="S508" s="121"/>
      <c r="T508" s="121"/>
      <c r="U508" s="121"/>
      <c r="V508" s="121"/>
      <c r="W508" s="121"/>
      <c r="X508" s="121"/>
      <c r="Y508" s="121"/>
      <c r="Z508" s="121"/>
      <c r="AA508" s="121"/>
      <c r="AB508" s="121"/>
      <c r="AC508" s="121"/>
      <c r="AD508" s="121"/>
      <c r="AE508" s="121"/>
      <c r="AF508" s="121"/>
      <c r="AG508" s="121"/>
      <c r="AH508" s="121"/>
      <c r="AI508" s="121"/>
      <c r="AJ508" s="121"/>
      <c r="AK508" s="121"/>
      <c r="AL508" s="121"/>
      <c r="AM508" s="121"/>
      <c r="AN508" s="121"/>
      <c r="AO508" s="121"/>
      <c r="AP508" s="122"/>
    </row>
    <row r="509" spans="1:42" ht="20.25">
      <c r="A509" s="1"/>
      <c r="B509" s="240"/>
      <c r="C509" s="255"/>
      <c r="D509" s="116" t="s">
        <v>50</v>
      </c>
      <c r="E509" s="243"/>
      <c r="F509" s="112"/>
      <c r="G509" s="121"/>
      <c r="H509" s="121"/>
      <c r="I509" s="121"/>
      <c r="J509" s="121"/>
      <c r="K509" s="121"/>
      <c r="L509" s="121"/>
      <c r="M509" s="121"/>
      <c r="N509" s="121"/>
      <c r="O509" s="121"/>
      <c r="P509" s="121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  <c r="AK509" s="121"/>
      <c r="AL509" s="121"/>
      <c r="AM509" s="121"/>
      <c r="AN509" s="121"/>
      <c r="AO509" s="121"/>
      <c r="AP509" s="122"/>
    </row>
    <row r="510" spans="1:42" ht="21" thickBot="1">
      <c r="A510" s="1"/>
      <c r="B510" s="241"/>
      <c r="C510" s="256"/>
      <c r="D510" s="117" t="s">
        <v>51</v>
      </c>
      <c r="E510" s="244"/>
      <c r="F510" s="113"/>
      <c r="G510" s="114"/>
      <c r="H510" s="114"/>
      <c r="I510" s="114"/>
      <c r="J510" s="114"/>
      <c r="K510" s="114"/>
      <c r="L510" s="114"/>
      <c r="M510" s="114"/>
      <c r="N510" s="114"/>
      <c r="O510" s="114"/>
      <c r="P510" s="114"/>
      <c r="Q510" s="114"/>
      <c r="R510" s="114"/>
      <c r="S510" s="114"/>
      <c r="T510" s="114"/>
      <c r="U510" s="114"/>
      <c r="V510" s="114"/>
      <c r="W510" s="114"/>
      <c r="X510" s="114"/>
      <c r="Y510" s="114"/>
      <c r="Z510" s="114"/>
      <c r="AA510" s="114"/>
      <c r="AB510" s="114"/>
      <c r="AC510" s="114"/>
      <c r="AD510" s="114"/>
      <c r="AE510" s="114"/>
      <c r="AF510" s="114"/>
      <c r="AG510" s="114"/>
      <c r="AH510" s="114"/>
      <c r="AI510" s="114"/>
      <c r="AJ510" s="114"/>
      <c r="AK510" s="114"/>
      <c r="AL510" s="114"/>
      <c r="AM510" s="114"/>
      <c r="AN510" s="114"/>
      <c r="AO510" s="114"/>
      <c r="AP510" s="115"/>
    </row>
    <row r="511" spans="1:42" ht="20.25" customHeight="1">
      <c r="A511" s="1"/>
      <c r="B511" s="239">
        <v>16</v>
      </c>
      <c r="C511" s="245" t="s">
        <v>66</v>
      </c>
      <c r="D511" s="118" t="s">
        <v>47</v>
      </c>
      <c r="E511" s="242" t="s">
        <v>26</v>
      </c>
      <c r="F511" s="106">
        <v>1</v>
      </c>
      <c r="G511" s="106">
        <f t="shared" ref="G511:P511" si="146">G512+G513+G514+G515</f>
        <v>0</v>
      </c>
      <c r="H511" s="106">
        <f t="shared" si="146"/>
        <v>0</v>
      </c>
      <c r="I511" s="106">
        <f t="shared" si="146"/>
        <v>0</v>
      </c>
      <c r="J511" s="106">
        <f t="shared" si="146"/>
        <v>0</v>
      </c>
      <c r="K511" s="106">
        <f t="shared" si="146"/>
        <v>0</v>
      </c>
      <c r="L511" s="106">
        <f t="shared" si="146"/>
        <v>0</v>
      </c>
      <c r="M511" s="106">
        <f t="shared" si="146"/>
        <v>0</v>
      </c>
      <c r="N511" s="106">
        <f t="shared" si="146"/>
        <v>1</v>
      </c>
      <c r="O511" s="106">
        <f t="shared" si="146"/>
        <v>0</v>
      </c>
      <c r="P511" s="106">
        <f t="shared" si="146"/>
        <v>0</v>
      </c>
      <c r="Q511" s="11">
        <v>0</v>
      </c>
      <c r="R511" s="11">
        <v>0</v>
      </c>
      <c r="S511" s="11">
        <v>0</v>
      </c>
      <c r="T511" s="11">
        <v>0</v>
      </c>
      <c r="U511" s="11">
        <v>0</v>
      </c>
      <c r="V511" s="11">
        <v>0</v>
      </c>
      <c r="W511" s="11">
        <v>0</v>
      </c>
      <c r="X511" s="11">
        <v>0</v>
      </c>
      <c r="Y511" s="11">
        <v>0</v>
      </c>
      <c r="Z511" s="11">
        <v>0</v>
      </c>
      <c r="AA511" s="11">
        <v>0</v>
      </c>
      <c r="AB511" s="11">
        <v>0</v>
      </c>
      <c r="AC511" s="11">
        <v>0</v>
      </c>
      <c r="AD511" s="11">
        <v>0</v>
      </c>
      <c r="AE511" s="11">
        <v>0</v>
      </c>
      <c r="AF511" s="11">
        <v>0</v>
      </c>
      <c r="AG511" s="11">
        <v>0</v>
      </c>
      <c r="AH511" s="11">
        <v>0</v>
      </c>
      <c r="AI511" s="11">
        <v>0</v>
      </c>
      <c r="AJ511" s="11">
        <v>0</v>
      </c>
      <c r="AK511" s="106">
        <f t="shared" ref="AK511:AP511" si="147">AK512+AK513+AK514+AK515</f>
        <v>0</v>
      </c>
      <c r="AL511" s="106">
        <f t="shared" si="147"/>
        <v>0</v>
      </c>
      <c r="AM511" s="106">
        <f t="shared" si="147"/>
        <v>0</v>
      </c>
      <c r="AN511" s="106">
        <f t="shared" si="147"/>
        <v>0</v>
      </c>
      <c r="AO511" s="106">
        <f t="shared" si="147"/>
        <v>0</v>
      </c>
      <c r="AP511" s="106">
        <f t="shared" si="147"/>
        <v>0</v>
      </c>
    </row>
    <row r="512" spans="1:42" ht="40.5">
      <c r="A512" s="1"/>
      <c r="B512" s="240"/>
      <c r="C512" s="246"/>
      <c r="D512" s="104" t="s">
        <v>48</v>
      </c>
      <c r="E512" s="243"/>
      <c r="F512" s="106">
        <v>1</v>
      </c>
      <c r="G512" s="107"/>
      <c r="H512" s="107"/>
      <c r="I512" s="107"/>
      <c r="J512" s="107"/>
      <c r="K512" s="107"/>
      <c r="L512" s="107"/>
      <c r="M512" s="107"/>
      <c r="N512" s="107">
        <v>1</v>
      </c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  <c r="AA512" s="107"/>
      <c r="AB512" s="107"/>
      <c r="AC512" s="107"/>
      <c r="AD512" s="107"/>
      <c r="AE512" s="107"/>
      <c r="AF512" s="107"/>
      <c r="AG512" s="107"/>
      <c r="AH512" s="107"/>
      <c r="AI512" s="107"/>
      <c r="AJ512" s="107"/>
      <c r="AK512" s="107"/>
      <c r="AL512" s="107"/>
      <c r="AM512" s="107"/>
      <c r="AN512" s="107"/>
      <c r="AO512" s="107"/>
      <c r="AP512" s="108"/>
    </row>
    <row r="513" spans="1:42" ht="40.5">
      <c r="A513" s="1"/>
      <c r="B513" s="240"/>
      <c r="C513" s="246"/>
      <c r="D513" s="104" t="s">
        <v>49</v>
      </c>
      <c r="E513" s="243"/>
      <c r="F513" s="106"/>
      <c r="G513" s="107"/>
      <c r="H513" s="10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07"/>
      <c r="AA513" s="107"/>
      <c r="AB513" s="107"/>
      <c r="AC513" s="107"/>
      <c r="AD513" s="107"/>
      <c r="AE513" s="107"/>
      <c r="AF513" s="107"/>
      <c r="AG513" s="107"/>
      <c r="AH513" s="107"/>
      <c r="AI513" s="107"/>
      <c r="AJ513" s="107"/>
      <c r="AK513" s="107"/>
      <c r="AL513" s="107"/>
      <c r="AM513" s="107"/>
      <c r="AN513" s="107"/>
      <c r="AO513" s="107"/>
      <c r="AP513" s="108"/>
    </row>
    <row r="514" spans="1:42" ht="20.25">
      <c r="A514" s="1"/>
      <c r="B514" s="240"/>
      <c r="C514" s="246"/>
      <c r="D514" s="104" t="s">
        <v>50</v>
      </c>
      <c r="E514" s="243"/>
      <c r="F514" s="106"/>
      <c r="G514" s="107"/>
      <c r="H514" s="107"/>
      <c r="I514" s="107"/>
      <c r="J514" s="107"/>
      <c r="K514" s="107"/>
      <c r="L514" s="107"/>
      <c r="M514" s="107"/>
      <c r="N514" s="107"/>
      <c r="O514" s="107"/>
      <c r="P514" s="107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  <c r="AK514" s="107"/>
      <c r="AL514" s="107"/>
      <c r="AM514" s="107"/>
      <c r="AN514" s="107"/>
      <c r="AO514" s="107"/>
      <c r="AP514" s="108"/>
    </row>
    <row r="515" spans="1:42" ht="21" thickBot="1">
      <c r="A515" s="1"/>
      <c r="B515" s="241"/>
      <c r="C515" s="247"/>
      <c r="D515" s="119" t="s">
        <v>51</v>
      </c>
      <c r="E515" s="244"/>
      <c r="F515" s="109"/>
      <c r="G515" s="110"/>
      <c r="H515" s="110"/>
      <c r="I515" s="110"/>
      <c r="J515" s="110"/>
      <c r="K515" s="110"/>
      <c r="L515" s="110"/>
      <c r="M515" s="110"/>
      <c r="N515" s="110"/>
      <c r="O515" s="110"/>
      <c r="P515" s="110"/>
      <c r="Q515" s="110"/>
      <c r="R515" s="110"/>
      <c r="S515" s="110"/>
      <c r="T515" s="110"/>
      <c r="U515" s="110"/>
      <c r="V515" s="110"/>
      <c r="W515" s="110"/>
      <c r="X515" s="110"/>
      <c r="Y515" s="110"/>
      <c r="Z515" s="110"/>
      <c r="AA515" s="110"/>
      <c r="AB515" s="110"/>
      <c r="AC515" s="110"/>
      <c r="AD515" s="110"/>
      <c r="AE515" s="110"/>
      <c r="AF515" s="110"/>
      <c r="AG515" s="110"/>
      <c r="AH515" s="110"/>
      <c r="AI515" s="110"/>
      <c r="AJ515" s="110"/>
      <c r="AK515" s="110"/>
      <c r="AL515" s="110"/>
      <c r="AM515" s="110"/>
      <c r="AN515" s="110"/>
      <c r="AO515" s="110"/>
      <c r="AP515" s="111"/>
    </row>
    <row r="516" spans="1:42" ht="15.75" customHeight="1">
      <c r="A516" s="1"/>
      <c r="B516" s="239">
        <v>17</v>
      </c>
      <c r="C516" s="255" t="s">
        <v>67</v>
      </c>
      <c r="D516" s="116" t="s">
        <v>47</v>
      </c>
      <c r="E516" s="242" t="s">
        <v>26</v>
      </c>
      <c r="F516" s="106">
        <f t="shared" ref="F516:AP516" si="148">F517+F518+F519+F520</f>
        <v>0</v>
      </c>
      <c r="G516" s="106">
        <f t="shared" si="148"/>
        <v>0</v>
      </c>
      <c r="H516" s="106">
        <f t="shared" si="148"/>
        <v>0</v>
      </c>
      <c r="I516" s="106">
        <f t="shared" si="148"/>
        <v>0</v>
      </c>
      <c r="J516" s="106">
        <f t="shared" si="148"/>
        <v>0</v>
      </c>
      <c r="K516" s="106">
        <f t="shared" si="148"/>
        <v>0</v>
      </c>
      <c r="L516" s="106">
        <f t="shared" si="148"/>
        <v>0</v>
      </c>
      <c r="M516" s="106">
        <f t="shared" si="148"/>
        <v>0</v>
      </c>
      <c r="N516" s="106">
        <f t="shared" si="148"/>
        <v>0</v>
      </c>
      <c r="O516" s="106">
        <f t="shared" si="148"/>
        <v>0</v>
      </c>
      <c r="P516" s="106">
        <f t="shared" si="148"/>
        <v>0</v>
      </c>
      <c r="Q516" s="106">
        <f t="shared" si="148"/>
        <v>0</v>
      </c>
      <c r="R516" s="106">
        <f t="shared" si="148"/>
        <v>0</v>
      </c>
      <c r="S516" s="106">
        <f t="shared" si="148"/>
        <v>0</v>
      </c>
      <c r="T516" s="106">
        <f t="shared" si="148"/>
        <v>0</v>
      </c>
      <c r="U516" s="106">
        <f t="shared" si="148"/>
        <v>0</v>
      </c>
      <c r="V516" s="106">
        <f t="shared" si="148"/>
        <v>0</v>
      </c>
      <c r="W516" s="106">
        <f t="shared" si="148"/>
        <v>0</v>
      </c>
      <c r="X516" s="106">
        <f t="shared" si="148"/>
        <v>0</v>
      </c>
      <c r="Y516" s="106">
        <f t="shared" si="148"/>
        <v>0</v>
      </c>
      <c r="Z516" s="106">
        <f t="shared" si="148"/>
        <v>0</v>
      </c>
      <c r="AA516" s="106">
        <f t="shared" si="148"/>
        <v>0</v>
      </c>
      <c r="AB516" s="106">
        <f t="shared" si="148"/>
        <v>0</v>
      </c>
      <c r="AC516" s="106">
        <f t="shared" si="148"/>
        <v>0</v>
      </c>
      <c r="AD516" s="106">
        <f t="shared" si="148"/>
        <v>0</v>
      </c>
      <c r="AE516" s="106">
        <f t="shared" si="148"/>
        <v>0</v>
      </c>
      <c r="AF516" s="106">
        <f t="shared" si="148"/>
        <v>0</v>
      </c>
      <c r="AG516" s="106">
        <f t="shared" si="148"/>
        <v>0</v>
      </c>
      <c r="AH516" s="106">
        <f t="shared" si="148"/>
        <v>0</v>
      </c>
      <c r="AI516" s="106">
        <f t="shared" si="148"/>
        <v>0</v>
      </c>
      <c r="AJ516" s="106">
        <f t="shared" si="148"/>
        <v>0</v>
      </c>
      <c r="AK516" s="106">
        <f t="shared" si="148"/>
        <v>0</v>
      </c>
      <c r="AL516" s="106">
        <f t="shared" si="148"/>
        <v>0</v>
      </c>
      <c r="AM516" s="106">
        <f t="shared" si="148"/>
        <v>0</v>
      </c>
      <c r="AN516" s="106">
        <f t="shared" si="148"/>
        <v>0</v>
      </c>
      <c r="AO516" s="106">
        <f t="shared" si="148"/>
        <v>0</v>
      </c>
      <c r="AP516" s="106">
        <f t="shared" si="148"/>
        <v>0</v>
      </c>
    </row>
    <row r="517" spans="1:42" ht="40.5">
      <c r="A517" s="1"/>
      <c r="B517" s="240"/>
      <c r="C517" s="255"/>
      <c r="D517" s="116" t="s">
        <v>48</v>
      </c>
      <c r="E517" s="243"/>
      <c r="F517" s="112"/>
      <c r="G517" s="121"/>
      <c r="H517" s="121"/>
      <c r="I517" s="121"/>
      <c r="J517" s="121"/>
      <c r="K517" s="121"/>
      <c r="L517" s="121"/>
      <c r="M517" s="121"/>
      <c r="N517" s="121"/>
      <c r="O517" s="121"/>
      <c r="P517" s="121"/>
      <c r="Q517" s="121"/>
      <c r="R517" s="121"/>
      <c r="S517" s="121"/>
      <c r="T517" s="121"/>
      <c r="U517" s="121"/>
      <c r="V517" s="121"/>
      <c r="W517" s="121"/>
      <c r="X517" s="121"/>
      <c r="Y517" s="121"/>
      <c r="Z517" s="121"/>
      <c r="AA517" s="121"/>
      <c r="AB517" s="121"/>
      <c r="AC517" s="121"/>
      <c r="AD517" s="121"/>
      <c r="AE517" s="121"/>
      <c r="AF517" s="121"/>
      <c r="AG517" s="121"/>
      <c r="AH517" s="121"/>
      <c r="AI517" s="121"/>
      <c r="AJ517" s="121"/>
      <c r="AK517" s="121"/>
      <c r="AL517" s="121"/>
      <c r="AM517" s="121"/>
      <c r="AN517" s="121"/>
      <c r="AO517" s="121"/>
      <c r="AP517" s="122"/>
    </row>
    <row r="518" spans="1:42" ht="40.5">
      <c r="A518" s="1"/>
      <c r="B518" s="240"/>
      <c r="C518" s="255"/>
      <c r="D518" s="116" t="s">
        <v>49</v>
      </c>
      <c r="E518" s="243"/>
      <c r="F518" s="112"/>
      <c r="G518" s="121"/>
      <c r="H518" s="121"/>
      <c r="I518" s="121"/>
      <c r="J518" s="121"/>
      <c r="K518" s="121"/>
      <c r="L518" s="121"/>
      <c r="M518" s="121"/>
      <c r="N518" s="121"/>
      <c r="O518" s="121"/>
      <c r="P518" s="121"/>
      <c r="Q518" s="121"/>
      <c r="R518" s="121"/>
      <c r="S518" s="121"/>
      <c r="T518" s="121"/>
      <c r="U518" s="121"/>
      <c r="V518" s="121"/>
      <c r="W518" s="121"/>
      <c r="X518" s="121"/>
      <c r="Y518" s="121"/>
      <c r="Z518" s="121"/>
      <c r="AA518" s="121"/>
      <c r="AB518" s="121"/>
      <c r="AC518" s="121"/>
      <c r="AD518" s="121"/>
      <c r="AE518" s="121"/>
      <c r="AF518" s="121"/>
      <c r="AG518" s="121"/>
      <c r="AH518" s="121"/>
      <c r="AI518" s="121"/>
      <c r="AJ518" s="121"/>
      <c r="AK518" s="121"/>
      <c r="AL518" s="121"/>
      <c r="AM518" s="121"/>
      <c r="AN518" s="121"/>
      <c r="AO518" s="121"/>
      <c r="AP518" s="122"/>
    </row>
    <row r="519" spans="1:42" ht="20.25">
      <c r="A519" s="1"/>
      <c r="B519" s="240"/>
      <c r="C519" s="255"/>
      <c r="D519" s="116" t="s">
        <v>50</v>
      </c>
      <c r="E519" s="243"/>
      <c r="F519" s="112"/>
      <c r="G519" s="121"/>
      <c r="H519" s="121"/>
      <c r="I519" s="121"/>
      <c r="J519" s="121"/>
      <c r="K519" s="121"/>
      <c r="L519" s="121"/>
      <c r="M519" s="121"/>
      <c r="N519" s="121"/>
      <c r="O519" s="121"/>
      <c r="P519" s="121"/>
      <c r="Q519" s="121"/>
      <c r="R519" s="121"/>
      <c r="S519" s="121"/>
      <c r="T519" s="121"/>
      <c r="U519" s="121"/>
      <c r="V519" s="121"/>
      <c r="W519" s="121"/>
      <c r="X519" s="121"/>
      <c r="Y519" s="121"/>
      <c r="Z519" s="121"/>
      <c r="AA519" s="121"/>
      <c r="AB519" s="121"/>
      <c r="AC519" s="121"/>
      <c r="AD519" s="121"/>
      <c r="AE519" s="121"/>
      <c r="AF519" s="121"/>
      <c r="AG519" s="121"/>
      <c r="AH519" s="121"/>
      <c r="AI519" s="121"/>
      <c r="AJ519" s="121"/>
      <c r="AK519" s="121"/>
      <c r="AL519" s="121"/>
      <c r="AM519" s="121"/>
      <c r="AN519" s="121"/>
      <c r="AO519" s="121"/>
      <c r="AP519" s="122"/>
    </row>
    <row r="520" spans="1:42" ht="21" thickBot="1">
      <c r="A520" s="1"/>
      <c r="B520" s="241"/>
      <c r="C520" s="256"/>
      <c r="D520" s="117" t="s">
        <v>51</v>
      </c>
      <c r="E520" s="244"/>
      <c r="F520" s="113"/>
      <c r="G520" s="114"/>
      <c r="H520" s="114"/>
      <c r="I520" s="114"/>
      <c r="J520" s="114"/>
      <c r="K520" s="114"/>
      <c r="L520" s="114"/>
      <c r="M520" s="114"/>
      <c r="N520" s="114"/>
      <c r="O520" s="114"/>
      <c r="P520" s="114"/>
      <c r="Q520" s="114"/>
      <c r="R520" s="114"/>
      <c r="S520" s="114"/>
      <c r="T520" s="114"/>
      <c r="U520" s="114"/>
      <c r="V520" s="114"/>
      <c r="W520" s="114"/>
      <c r="X520" s="114"/>
      <c r="Y520" s="114"/>
      <c r="Z520" s="114"/>
      <c r="AA520" s="114"/>
      <c r="AB520" s="114"/>
      <c r="AC520" s="114"/>
      <c r="AD520" s="114"/>
      <c r="AE520" s="114"/>
      <c r="AF520" s="114"/>
      <c r="AG520" s="114"/>
      <c r="AH520" s="114"/>
      <c r="AI520" s="114"/>
      <c r="AJ520" s="114"/>
      <c r="AK520" s="114"/>
      <c r="AL520" s="114"/>
      <c r="AM520" s="114"/>
      <c r="AN520" s="114"/>
      <c r="AO520" s="114"/>
      <c r="AP520" s="115"/>
    </row>
    <row r="521" spans="1:42" ht="15.75" customHeight="1">
      <c r="A521" s="1"/>
      <c r="B521" s="239">
        <v>18</v>
      </c>
      <c r="C521" s="245" t="s">
        <v>68</v>
      </c>
      <c r="D521" s="118" t="s">
        <v>47</v>
      </c>
      <c r="E521" s="242" t="s">
        <v>26</v>
      </c>
      <c r="F521" s="106">
        <f t="shared" ref="F521:AP521" si="149">F522+F523+F524+F525</f>
        <v>0</v>
      </c>
      <c r="G521" s="106">
        <f t="shared" si="149"/>
        <v>0</v>
      </c>
      <c r="H521" s="106">
        <f t="shared" si="149"/>
        <v>0</v>
      </c>
      <c r="I521" s="106">
        <f t="shared" si="149"/>
        <v>0</v>
      </c>
      <c r="J521" s="106">
        <f t="shared" si="149"/>
        <v>0</v>
      </c>
      <c r="K521" s="106">
        <f t="shared" si="149"/>
        <v>0</v>
      </c>
      <c r="L521" s="106">
        <f t="shared" si="149"/>
        <v>0</v>
      </c>
      <c r="M521" s="106">
        <f t="shared" si="149"/>
        <v>0</v>
      </c>
      <c r="N521" s="106">
        <f t="shared" si="149"/>
        <v>0</v>
      </c>
      <c r="O521" s="106">
        <f t="shared" si="149"/>
        <v>0</v>
      </c>
      <c r="P521" s="106">
        <f t="shared" si="149"/>
        <v>0</v>
      </c>
      <c r="Q521" s="106">
        <f t="shared" si="149"/>
        <v>0</v>
      </c>
      <c r="R521" s="106">
        <f t="shared" si="149"/>
        <v>0</v>
      </c>
      <c r="S521" s="106">
        <f t="shared" si="149"/>
        <v>0</v>
      </c>
      <c r="T521" s="106">
        <f t="shared" si="149"/>
        <v>0</v>
      </c>
      <c r="U521" s="106">
        <f t="shared" si="149"/>
        <v>0</v>
      </c>
      <c r="V521" s="106">
        <f t="shared" si="149"/>
        <v>0</v>
      </c>
      <c r="W521" s="106">
        <f t="shared" si="149"/>
        <v>0</v>
      </c>
      <c r="X521" s="106">
        <f t="shared" si="149"/>
        <v>0</v>
      </c>
      <c r="Y521" s="106">
        <f t="shared" si="149"/>
        <v>0</v>
      </c>
      <c r="Z521" s="106">
        <f t="shared" si="149"/>
        <v>0</v>
      </c>
      <c r="AA521" s="106">
        <f t="shared" si="149"/>
        <v>0</v>
      </c>
      <c r="AB521" s="106">
        <f t="shared" si="149"/>
        <v>0</v>
      </c>
      <c r="AC521" s="106">
        <f t="shared" si="149"/>
        <v>0</v>
      </c>
      <c r="AD521" s="106">
        <f t="shared" si="149"/>
        <v>0</v>
      </c>
      <c r="AE521" s="106">
        <f t="shared" si="149"/>
        <v>0</v>
      </c>
      <c r="AF521" s="106">
        <f t="shared" si="149"/>
        <v>0</v>
      </c>
      <c r="AG521" s="106">
        <f t="shared" si="149"/>
        <v>0</v>
      </c>
      <c r="AH521" s="106">
        <f t="shared" si="149"/>
        <v>0</v>
      </c>
      <c r="AI521" s="106">
        <f t="shared" si="149"/>
        <v>0</v>
      </c>
      <c r="AJ521" s="106">
        <f t="shared" si="149"/>
        <v>0</v>
      </c>
      <c r="AK521" s="106">
        <f t="shared" si="149"/>
        <v>0</v>
      </c>
      <c r="AL521" s="106">
        <f t="shared" si="149"/>
        <v>0</v>
      </c>
      <c r="AM521" s="106">
        <f t="shared" si="149"/>
        <v>0</v>
      </c>
      <c r="AN521" s="106">
        <f t="shared" si="149"/>
        <v>0</v>
      </c>
      <c r="AO521" s="106">
        <f t="shared" si="149"/>
        <v>0</v>
      </c>
      <c r="AP521" s="106">
        <f t="shared" si="149"/>
        <v>0</v>
      </c>
    </row>
    <row r="522" spans="1:42" ht="40.5">
      <c r="A522" s="1"/>
      <c r="B522" s="240"/>
      <c r="C522" s="246"/>
      <c r="D522" s="104" t="s">
        <v>48</v>
      </c>
      <c r="E522" s="243"/>
      <c r="F522" s="106"/>
      <c r="G522" s="107"/>
      <c r="H522" s="107"/>
      <c r="I522" s="107"/>
      <c r="J522" s="107"/>
      <c r="K522" s="107"/>
      <c r="L522" s="107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Z522" s="107"/>
      <c r="AA522" s="107"/>
      <c r="AB522" s="107"/>
      <c r="AC522" s="107"/>
      <c r="AD522" s="107"/>
      <c r="AE522" s="107"/>
      <c r="AF522" s="107"/>
      <c r="AG522" s="107"/>
      <c r="AH522" s="107"/>
      <c r="AI522" s="107"/>
      <c r="AJ522" s="107"/>
      <c r="AK522" s="107"/>
      <c r="AL522" s="107"/>
      <c r="AM522" s="107"/>
      <c r="AN522" s="107"/>
      <c r="AO522" s="107"/>
      <c r="AP522" s="108"/>
    </row>
    <row r="523" spans="1:42" ht="40.5">
      <c r="A523" s="1"/>
      <c r="B523" s="240"/>
      <c r="C523" s="246"/>
      <c r="D523" s="104" t="s">
        <v>49</v>
      </c>
      <c r="E523" s="243"/>
      <c r="F523" s="106"/>
      <c r="G523" s="107"/>
      <c r="H523" s="107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Z523" s="107"/>
      <c r="AA523" s="107"/>
      <c r="AB523" s="107"/>
      <c r="AC523" s="107"/>
      <c r="AD523" s="107"/>
      <c r="AE523" s="107"/>
      <c r="AF523" s="107"/>
      <c r="AG523" s="107"/>
      <c r="AH523" s="107"/>
      <c r="AI523" s="107"/>
      <c r="AJ523" s="107"/>
      <c r="AK523" s="107"/>
      <c r="AL523" s="107"/>
      <c r="AM523" s="107"/>
      <c r="AN523" s="107"/>
      <c r="AO523" s="107"/>
      <c r="AP523" s="108"/>
    </row>
    <row r="524" spans="1:42" ht="20.25">
      <c r="A524" s="1"/>
      <c r="B524" s="240"/>
      <c r="C524" s="246"/>
      <c r="D524" s="104" t="s">
        <v>50</v>
      </c>
      <c r="E524" s="243"/>
      <c r="F524" s="106"/>
      <c r="G524" s="107"/>
      <c r="H524" s="10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  <c r="AA524" s="107"/>
      <c r="AB524" s="107"/>
      <c r="AC524" s="107"/>
      <c r="AD524" s="107"/>
      <c r="AE524" s="107"/>
      <c r="AF524" s="107"/>
      <c r="AG524" s="107"/>
      <c r="AH524" s="107"/>
      <c r="AI524" s="107"/>
      <c r="AJ524" s="107"/>
      <c r="AK524" s="107"/>
      <c r="AL524" s="107"/>
      <c r="AM524" s="107"/>
      <c r="AN524" s="107"/>
      <c r="AO524" s="107"/>
      <c r="AP524" s="108"/>
    </row>
    <row r="525" spans="1:42" ht="21" thickBot="1">
      <c r="A525" s="1"/>
      <c r="B525" s="241"/>
      <c r="C525" s="247"/>
      <c r="D525" s="119" t="s">
        <v>51</v>
      </c>
      <c r="E525" s="244"/>
      <c r="F525" s="109"/>
      <c r="G525" s="110"/>
      <c r="H525" s="110"/>
      <c r="I525" s="110"/>
      <c r="J525" s="110"/>
      <c r="K525" s="110"/>
      <c r="L525" s="110"/>
      <c r="M525" s="110"/>
      <c r="N525" s="110"/>
      <c r="O525" s="110"/>
      <c r="P525" s="110"/>
      <c r="Q525" s="110"/>
      <c r="R525" s="110"/>
      <c r="S525" s="110"/>
      <c r="T525" s="110"/>
      <c r="U525" s="110"/>
      <c r="V525" s="110"/>
      <c r="W525" s="110"/>
      <c r="X525" s="110"/>
      <c r="Y525" s="110"/>
      <c r="Z525" s="110"/>
      <c r="AA525" s="110"/>
      <c r="AB525" s="110"/>
      <c r="AC525" s="110"/>
      <c r="AD525" s="110"/>
      <c r="AE525" s="110"/>
      <c r="AF525" s="110"/>
      <c r="AG525" s="110"/>
      <c r="AH525" s="110"/>
      <c r="AI525" s="110"/>
      <c r="AJ525" s="110"/>
      <c r="AK525" s="110"/>
      <c r="AL525" s="110"/>
      <c r="AM525" s="110"/>
      <c r="AN525" s="110"/>
      <c r="AO525" s="110"/>
      <c r="AP525" s="111"/>
    </row>
    <row r="526" spans="1:42" ht="18.75" customHeight="1">
      <c r="A526" s="1"/>
      <c r="B526" s="239">
        <v>19</v>
      </c>
      <c r="C526" s="248" t="s">
        <v>69</v>
      </c>
      <c r="D526" s="118" t="s">
        <v>47</v>
      </c>
      <c r="E526" s="242" t="s">
        <v>26</v>
      </c>
      <c r="F526" s="106">
        <v>0</v>
      </c>
      <c r="G526" s="106">
        <f t="shared" ref="G526:Q526" si="150">G527+G528+G529+G530</f>
        <v>0</v>
      </c>
      <c r="H526" s="106">
        <f t="shared" si="150"/>
        <v>0</v>
      </c>
      <c r="I526" s="106">
        <f t="shared" si="150"/>
        <v>0</v>
      </c>
      <c r="J526" s="106">
        <f t="shared" si="150"/>
        <v>0</v>
      </c>
      <c r="K526" s="106">
        <f t="shared" si="150"/>
        <v>0</v>
      </c>
      <c r="L526" s="106">
        <f t="shared" si="150"/>
        <v>0</v>
      </c>
      <c r="M526" s="106">
        <f t="shared" si="150"/>
        <v>0</v>
      </c>
      <c r="N526" s="106">
        <f t="shared" si="150"/>
        <v>0</v>
      </c>
      <c r="O526" s="106">
        <f t="shared" si="150"/>
        <v>0</v>
      </c>
      <c r="P526" s="106">
        <f t="shared" si="150"/>
        <v>0</v>
      </c>
      <c r="Q526" s="106">
        <f t="shared" si="150"/>
        <v>0</v>
      </c>
      <c r="R526" s="135">
        <v>0</v>
      </c>
      <c r="S526" s="135">
        <v>0</v>
      </c>
      <c r="T526" s="135">
        <v>0</v>
      </c>
      <c r="U526" s="135">
        <v>0</v>
      </c>
      <c r="V526" s="135">
        <v>0</v>
      </c>
      <c r="W526" s="135">
        <v>0</v>
      </c>
      <c r="X526" s="135">
        <v>0</v>
      </c>
      <c r="Y526" s="135">
        <v>0</v>
      </c>
      <c r="Z526" s="135">
        <v>0</v>
      </c>
      <c r="AA526" s="135">
        <v>0</v>
      </c>
      <c r="AB526" s="135">
        <v>0</v>
      </c>
      <c r="AC526" s="135">
        <v>0</v>
      </c>
      <c r="AD526" s="135">
        <v>0</v>
      </c>
      <c r="AE526" s="106">
        <f t="shared" ref="AE526:AP526" si="151">AE527+AE528+AE529+AE530</f>
        <v>0</v>
      </c>
      <c r="AF526" s="106">
        <f t="shared" si="151"/>
        <v>0</v>
      </c>
      <c r="AG526" s="106">
        <f t="shared" si="151"/>
        <v>0</v>
      </c>
      <c r="AH526" s="106">
        <f t="shared" si="151"/>
        <v>0</v>
      </c>
      <c r="AI526" s="106">
        <f t="shared" si="151"/>
        <v>0</v>
      </c>
      <c r="AJ526" s="106">
        <f t="shared" si="151"/>
        <v>0</v>
      </c>
      <c r="AK526" s="106">
        <f t="shared" si="151"/>
        <v>0</v>
      </c>
      <c r="AL526" s="106">
        <f t="shared" si="151"/>
        <v>0</v>
      </c>
      <c r="AM526" s="106">
        <f t="shared" si="151"/>
        <v>0</v>
      </c>
      <c r="AN526" s="106">
        <f t="shared" si="151"/>
        <v>0</v>
      </c>
      <c r="AO526" s="106">
        <f t="shared" si="151"/>
        <v>0</v>
      </c>
      <c r="AP526" s="106">
        <f t="shared" si="151"/>
        <v>0</v>
      </c>
    </row>
    <row r="527" spans="1:42" ht="40.5">
      <c r="A527" s="1"/>
      <c r="B527" s="240"/>
      <c r="C527" s="249"/>
      <c r="D527" s="117" t="s">
        <v>48</v>
      </c>
      <c r="E527" s="243"/>
      <c r="F527" s="113"/>
      <c r="G527" s="114"/>
      <c r="H527" s="114"/>
      <c r="I527" s="114"/>
      <c r="J527" s="114"/>
      <c r="K527" s="114"/>
      <c r="L527" s="114"/>
      <c r="M527" s="114"/>
      <c r="N527" s="114"/>
      <c r="O527" s="114"/>
      <c r="P527" s="114"/>
      <c r="Q527" s="114"/>
      <c r="R527" s="114"/>
      <c r="S527" s="114"/>
      <c r="T527" s="114"/>
      <c r="U527" s="114"/>
      <c r="V527" s="114"/>
      <c r="W527" s="114"/>
      <c r="X527" s="114"/>
      <c r="Y527" s="114"/>
      <c r="Z527" s="114"/>
      <c r="AA527" s="114"/>
      <c r="AB527" s="114"/>
      <c r="AC527" s="114"/>
      <c r="AD527" s="114"/>
      <c r="AE527" s="114"/>
      <c r="AF527" s="114"/>
      <c r="AG527" s="114"/>
      <c r="AH527" s="114"/>
      <c r="AI527" s="114"/>
      <c r="AJ527" s="114"/>
      <c r="AK527" s="114"/>
      <c r="AL527" s="114"/>
      <c r="AM527" s="114"/>
      <c r="AN527" s="114"/>
      <c r="AO527" s="114"/>
      <c r="AP527" s="115"/>
    </row>
    <row r="528" spans="1:42" ht="40.5">
      <c r="A528" s="1"/>
      <c r="B528" s="240"/>
      <c r="C528" s="249"/>
      <c r="D528" s="117" t="s">
        <v>49</v>
      </c>
      <c r="E528" s="243"/>
      <c r="F528" s="113"/>
      <c r="G528" s="114"/>
      <c r="H528" s="114"/>
      <c r="I528" s="114"/>
      <c r="J528" s="114"/>
      <c r="K528" s="114"/>
      <c r="L528" s="114"/>
      <c r="M528" s="114"/>
      <c r="N528" s="114"/>
      <c r="O528" s="114"/>
      <c r="P528" s="114"/>
      <c r="Q528" s="114"/>
      <c r="R528" s="114"/>
      <c r="S528" s="114"/>
      <c r="T528" s="114"/>
      <c r="U528" s="114"/>
      <c r="V528" s="114"/>
      <c r="W528" s="114"/>
      <c r="X528" s="114"/>
      <c r="Y528" s="114"/>
      <c r="Z528" s="114"/>
      <c r="AA528" s="114"/>
      <c r="AB528" s="114"/>
      <c r="AC528" s="114"/>
      <c r="AD528" s="114"/>
      <c r="AE528" s="114"/>
      <c r="AF528" s="114"/>
      <c r="AG528" s="114"/>
      <c r="AH528" s="114"/>
      <c r="AI528" s="114"/>
      <c r="AJ528" s="114"/>
      <c r="AK528" s="114"/>
      <c r="AL528" s="114"/>
      <c r="AM528" s="114"/>
      <c r="AN528" s="114"/>
      <c r="AO528" s="114"/>
      <c r="AP528" s="115"/>
    </row>
    <row r="529" spans="1:42" ht="20.25">
      <c r="A529" s="1"/>
      <c r="B529" s="240"/>
      <c r="C529" s="249"/>
      <c r="D529" s="117" t="s">
        <v>50</v>
      </c>
      <c r="E529" s="243"/>
      <c r="F529" s="113"/>
      <c r="G529" s="114"/>
      <c r="H529" s="114"/>
      <c r="I529" s="114"/>
      <c r="J529" s="114"/>
      <c r="K529" s="114"/>
      <c r="L529" s="114"/>
      <c r="M529" s="114"/>
      <c r="N529" s="114"/>
      <c r="O529" s="114"/>
      <c r="P529" s="114"/>
      <c r="Q529" s="114"/>
      <c r="R529" s="136"/>
      <c r="S529" s="136"/>
      <c r="T529" s="136"/>
      <c r="U529" s="136"/>
      <c r="V529" s="136"/>
      <c r="W529" s="136"/>
      <c r="X529" s="136"/>
      <c r="Y529" s="136"/>
      <c r="Z529" s="136"/>
      <c r="AA529" s="136"/>
      <c r="AB529" s="136"/>
      <c r="AC529" s="136"/>
      <c r="AD529" s="136"/>
      <c r="AE529" s="114"/>
      <c r="AF529" s="114"/>
      <c r="AG529" s="114"/>
      <c r="AH529" s="114"/>
      <c r="AI529" s="114"/>
      <c r="AJ529" s="114"/>
      <c r="AK529" s="114"/>
      <c r="AL529" s="114"/>
      <c r="AM529" s="114"/>
      <c r="AN529" s="114"/>
      <c r="AO529" s="114"/>
      <c r="AP529" s="115"/>
    </row>
    <row r="530" spans="1:42" ht="21" thickBot="1">
      <c r="A530" s="1"/>
      <c r="B530" s="241"/>
      <c r="C530" s="250"/>
      <c r="D530" s="119" t="s">
        <v>51</v>
      </c>
      <c r="E530" s="244"/>
      <c r="F530" s="109"/>
      <c r="G530" s="110"/>
      <c r="H530" s="110"/>
      <c r="I530" s="110"/>
      <c r="J530" s="110"/>
      <c r="K530" s="110"/>
      <c r="L530" s="110"/>
      <c r="M530" s="110"/>
      <c r="N530" s="110"/>
      <c r="O530" s="110"/>
      <c r="P530" s="110"/>
      <c r="Q530" s="110"/>
      <c r="R530" s="110"/>
      <c r="S530" s="110"/>
      <c r="T530" s="110"/>
      <c r="U530" s="110"/>
      <c r="V530" s="110"/>
      <c r="W530" s="110"/>
      <c r="X530" s="110"/>
      <c r="Y530" s="110"/>
      <c r="Z530" s="110"/>
      <c r="AA530" s="110"/>
      <c r="AB530" s="110"/>
      <c r="AC530" s="110"/>
      <c r="AD530" s="110"/>
      <c r="AE530" s="110"/>
      <c r="AF530" s="110"/>
      <c r="AG530" s="110"/>
      <c r="AH530" s="110"/>
      <c r="AI530" s="110"/>
      <c r="AJ530" s="110"/>
      <c r="AK530" s="110"/>
      <c r="AL530" s="110"/>
      <c r="AM530" s="110"/>
      <c r="AN530" s="110"/>
      <c r="AO530" s="110"/>
      <c r="AP530" s="111"/>
    </row>
  </sheetData>
  <mergeCells count="450">
    <mergeCell ref="C521:C525"/>
    <mergeCell ref="E521:E525"/>
    <mergeCell ref="C526:C530"/>
    <mergeCell ref="E526:E530"/>
    <mergeCell ref="C506:C510"/>
    <mergeCell ref="E506:E510"/>
    <mergeCell ref="C511:C515"/>
    <mergeCell ref="E511:E515"/>
    <mergeCell ref="C516:C520"/>
    <mergeCell ref="E516:E520"/>
    <mergeCell ref="C495:C499"/>
    <mergeCell ref="E495:E499"/>
    <mergeCell ref="C500:C504"/>
    <mergeCell ref="E500:E504"/>
    <mergeCell ref="C505:D505"/>
    <mergeCell ref="C480:C484"/>
    <mergeCell ref="E480:E484"/>
    <mergeCell ref="C485:C489"/>
    <mergeCell ref="E485:E489"/>
    <mergeCell ref="C490:C494"/>
    <mergeCell ref="E490:E494"/>
    <mergeCell ref="C470:C474"/>
    <mergeCell ref="E470:E474"/>
    <mergeCell ref="C475:C479"/>
    <mergeCell ref="E475:E479"/>
    <mergeCell ref="C450:C454"/>
    <mergeCell ref="E450:E454"/>
    <mergeCell ref="C455:C459"/>
    <mergeCell ref="E455:E459"/>
    <mergeCell ref="C460:C464"/>
    <mergeCell ref="E460:E464"/>
    <mergeCell ref="C445:C449"/>
    <mergeCell ref="E445:E449"/>
    <mergeCell ref="AN433:AP433"/>
    <mergeCell ref="C434:D434"/>
    <mergeCell ref="B435:B439"/>
    <mergeCell ref="C435:C439"/>
    <mergeCell ref="E435:E439"/>
    <mergeCell ref="C465:C469"/>
    <mergeCell ref="E465:E469"/>
    <mergeCell ref="P433:R433"/>
    <mergeCell ref="S433:U433"/>
    <mergeCell ref="V433:X433"/>
    <mergeCell ref="Y433:AA433"/>
    <mergeCell ref="AB433:AD433"/>
    <mergeCell ref="AE433:AG433"/>
    <mergeCell ref="AH433:AJ433"/>
    <mergeCell ref="AK433:AM433"/>
    <mergeCell ref="B440:B444"/>
    <mergeCell ref="C440:C444"/>
    <mergeCell ref="E440:E444"/>
    <mergeCell ref="B455:B459"/>
    <mergeCell ref="B460:B464"/>
    <mergeCell ref="B465:B469"/>
    <mergeCell ref="C420:C424"/>
    <mergeCell ref="E420:E424"/>
    <mergeCell ref="C427:AP427"/>
    <mergeCell ref="B430:B433"/>
    <mergeCell ref="C430:D432"/>
    <mergeCell ref="E430:E432"/>
    <mergeCell ref="F430:F432"/>
    <mergeCell ref="G430:AP430"/>
    <mergeCell ref="G431:I431"/>
    <mergeCell ref="J431:L431"/>
    <mergeCell ref="M431:O431"/>
    <mergeCell ref="P431:R431"/>
    <mergeCell ref="S431:U431"/>
    <mergeCell ref="V431:X431"/>
    <mergeCell ref="Y431:AA431"/>
    <mergeCell ref="AB431:AD431"/>
    <mergeCell ref="AE431:AG431"/>
    <mergeCell ref="AH431:AJ431"/>
    <mergeCell ref="AK431:AM431"/>
    <mergeCell ref="AN431:AP431"/>
    <mergeCell ref="C433:D433"/>
    <mergeCell ref="G433:I433"/>
    <mergeCell ref="J433:L433"/>
    <mergeCell ref="M433:O433"/>
    <mergeCell ref="C405:C409"/>
    <mergeCell ref="E405:E409"/>
    <mergeCell ref="C410:C414"/>
    <mergeCell ref="E410:E414"/>
    <mergeCell ref="C415:C419"/>
    <mergeCell ref="E415:E419"/>
    <mergeCell ref="C394:C398"/>
    <mergeCell ref="E394:E398"/>
    <mergeCell ref="C399:D399"/>
    <mergeCell ref="C400:C404"/>
    <mergeCell ref="E400:E404"/>
    <mergeCell ref="C379:C383"/>
    <mergeCell ref="E379:E383"/>
    <mergeCell ref="C384:C388"/>
    <mergeCell ref="E384:E388"/>
    <mergeCell ref="C389:C393"/>
    <mergeCell ref="E389:E393"/>
    <mergeCell ref="C364:C368"/>
    <mergeCell ref="E364:E368"/>
    <mergeCell ref="C369:C373"/>
    <mergeCell ref="E369:E373"/>
    <mergeCell ref="C374:C378"/>
    <mergeCell ref="E374:E378"/>
    <mergeCell ref="C349:C353"/>
    <mergeCell ref="E349:E353"/>
    <mergeCell ref="C354:C358"/>
    <mergeCell ref="E354:E358"/>
    <mergeCell ref="C359:C363"/>
    <mergeCell ref="E359:E363"/>
    <mergeCell ref="B339:B343"/>
    <mergeCell ref="C339:C343"/>
    <mergeCell ref="E339:E343"/>
    <mergeCell ref="C344:C348"/>
    <mergeCell ref="E344:E348"/>
    <mergeCell ref="C328:D328"/>
    <mergeCell ref="B329:B333"/>
    <mergeCell ref="C329:C333"/>
    <mergeCell ref="E329:E333"/>
    <mergeCell ref="B334:B338"/>
    <mergeCell ref="C334:C338"/>
    <mergeCell ref="E334:E338"/>
    <mergeCell ref="AN325:AP325"/>
    <mergeCell ref="C327:D327"/>
    <mergeCell ref="G327:I327"/>
    <mergeCell ref="J327:L327"/>
    <mergeCell ref="M327:O327"/>
    <mergeCell ref="P327:R327"/>
    <mergeCell ref="S327:U327"/>
    <mergeCell ref="V327:X327"/>
    <mergeCell ref="Y327:AA327"/>
    <mergeCell ref="AB327:AD327"/>
    <mergeCell ref="AE327:AG327"/>
    <mergeCell ref="AH327:AJ327"/>
    <mergeCell ref="AK327:AM327"/>
    <mergeCell ref="AN327:AP327"/>
    <mergeCell ref="B324:B327"/>
    <mergeCell ref="C324:D326"/>
    <mergeCell ref="E324:E326"/>
    <mergeCell ref="F324:F326"/>
    <mergeCell ref="G324:AP324"/>
    <mergeCell ref="G325:I325"/>
    <mergeCell ref="J325:L325"/>
    <mergeCell ref="M325:O325"/>
    <mergeCell ref="P325:R325"/>
    <mergeCell ref="S325:U325"/>
    <mergeCell ref="V325:X325"/>
    <mergeCell ref="Y325:AA325"/>
    <mergeCell ref="AB325:AD325"/>
    <mergeCell ref="AE325:AG325"/>
    <mergeCell ref="AH325:AJ325"/>
    <mergeCell ref="AK325:AM325"/>
    <mergeCell ref="C309:C313"/>
    <mergeCell ref="E309:E313"/>
    <mergeCell ref="C314:C318"/>
    <mergeCell ref="E314:E318"/>
    <mergeCell ref="C321:AP321"/>
    <mergeCell ref="C294:C298"/>
    <mergeCell ref="E294:E298"/>
    <mergeCell ref="C299:C303"/>
    <mergeCell ref="E299:E303"/>
    <mergeCell ref="C304:C308"/>
    <mergeCell ref="E304:E308"/>
    <mergeCell ref="C283:C287"/>
    <mergeCell ref="E283:E287"/>
    <mergeCell ref="C288:C292"/>
    <mergeCell ref="E288:E292"/>
    <mergeCell ref="C293:D293"/>
    <mergeCell ref="C268:C272"/>
    <mergeCell ref="E268:E272"/>
    <mergeCell ref="C273:C277"/>
    <mergeCell ref="E273:E277"/>
    <mergeCell ref="C278:C282"/>
    <mergeCell ref="E278:E282"/>
    <mergeCell ref="C258:C262"/>
    <mergeCell ref="E258:E262"/>
    <mergeCell ref="C263:C267"/>
    <mergeCell ref="E263:E267"/>
    <mergeCell ref="C238:C242"/>
    <mergeCell ref="E238:E242"/>
    <mergeCell ref="C243:C247"/>
    <mergeCell ref="E243:E247"/>
    <mergeCell ref="C248:C252"/>
    <mergeCell ref="E248:E252"/>
    <mergeCell ref="C233:C237"/>
    <mergeCell ref="E233:E237"/>
    <mergeCell ref="AN221:AP221"/>
    <mergeCell ref="C222:D222"/>
    <mergeCell ref="B223:B227"/>
    <mergeCell ref="C223:C227"/>
    <mergeCell ref="E223:E227"/>
    <mergeCell ref="C253:C257"/>
    <mergeCell ref="E253:E257"/>
    <mergeCell ref="P221:R221"/>
    <mergeCell ref="S221:U221"/>
    <mergeCell ref="V221:X221"/>
    <mergeCell ref="Y221:AA221"/>
    <mergeCell ref="AB221:AD221"/>
    <mergeCell ref="AE221:AG221"/>
    <mergeCell ref="AH221:AJ221"/>
    <mergeCell ref="AK221:AM221"/>
    <mergeCell ref="B228:B232"/>
    <mergeCell ref="C228:C232"/>
    <mergeCell ref="E228:E232"/>
    <mergeCell ref="C208:C212"/>
    <mergeCell ref="E208:E212"/>
    <mergeCell ref="C215:AP215"/>
    <mergeCell ref="B218:B221"/>
    <mergeCell ref="C218:D220"/>
    <mergeCell ref="E218:E220"/>
    <mergeCell ref="F218:F220"/>
    <mergeCell ref="G218:AP218"/>
    <mergeCell ref="G219:I219"/>
    <mergeCell ref="J219:L219"/>
    <mergeCell ref="M219:O219"/>
    <mergeCell ref="P219:R219"/>
    <mergeCell ref="S219:U219"/>
    <mergeCell ref="V219:X219"/>
    <mergeCell ref="Y219:AA219"/>
    <mergeCell ref="AB219:AD219"/>
    <mergeCell ref="AE219:AG219"/>
    <mergeCell ref="AH219:AJ219"/>
    <mergeCell ref="AK219:AM219"/>
    <mergeCell ref="AN219:AP219"/>
    <mergeCell ref="C221:D221"/>
    <mergeCell ref="G221:I221"/>
    <mergeCell ref="J221:L221"/>
    <mergeCell ref="M221:O221"/>
    <mergeCell ref="C193:C197"/>
    <mergeCell ref="E193:E197"/>
    <mergeCell ref="C198:C202"/>
    <mergeCell ref="E198:E202"/>
    <mergeCell ref="C203:C207"/>
    <mergeCell ref="E203:E207"/>
    <mergeCell ref="C182:C186"/>
    <mergeCell ref="E182:E186"/>
    <mergeCell ref="C187:D187"/>
    <mergeCell ref="C188:C192"/>
    <mergeCell ref="E188:E192"/>
    <mergeCell ref="C167:C171"/>
    <mergeCell ref="E167:E171"/>
    <mergeCell ref="C172:C176"/>
    <mergeCell ref="E172:E176"/>
    <mergeCell ref="C177:C181"/>
    <mergeCell ref="E177:E181"/>
    <mergeCell ref="C152:C156"/>
    <mergeCell ref="E152:E156"/>
    <mergeCell ref="C157:C161"/>
    <mergeCell ref="E157:E161"/>
    <mergeCell ref="C162:C166"/>
    <mergeCell ref="E162:E166"/>
    <mergeCell ref="C137:C141"/>
    <mergeCell ref="E137:E141"/>
    <mergeCell ref="C142:C146"/>
    <mergeCell ref="E142:E146"/>
    <mergeCell ref="C147:C151"/>
    <mergeCell ref="E147:E151"/>
    <mergeCell ref="B127:B131"/>
    <mergeCell ref="C127:C131"/>
    <mergeCell ref="E127:E131"/>
    <mergeCell ref="C132:C136"/>
    <mergeCell ref="E132:E136"/>
    <mergeCell ref="B142:B146"/>
    <mergeCell ref="B147:B151"/>
    <mergeCell ref="C116:D116"/>
    <mergeCell ref="B117:B121"/>
    <mergeCell ref="C117:C121"/>
    <mergeCell ref="E117:E121"/>
    <mergeCell ref="B122:B126"/>
    <mergeCell ref="C122:C126"/>
    <mergeCell ref="E122:E126"/>
    <mergeCell ref="AK113:AM113"/>
    <mergeCell ref="AN113:AP113"/>
    <mergeCell ref="C115:D115"/>
    <mergeCell ref="G115:I115"/>
    <mergeCell ref="J115:L115"/>
    <mergeCell ref="M115:O115"/>
    <mergeCell ref="P115:R115"/>
    <mergeCell ref="S115:U115"/>
    <mergeCell ref="V115:X115"/>
    <mergeCell ref="Y115:AA115"/>
    <mergeCell ref="AB115:AD115"/>
    <mergeCell ref="AE115:AG115"/>
    <mergeCell ref="AH115:AJ115"/>
    <mergeCell ref="AK115:AM115"/>
    <mergeCell ref="AN115:AP115"/>
    <mergeCell ref="C109:AP109"/>
    <mergeCell ref="B112:B115"/>
    <mergeCell ref="C112:D114"/>
    <mergeCell ref="E112:E114"/>
    <mergeCell ref="F112:F114"/>
    <mergeCell ref="G112:AP112"/>
    <mergeCell ref="G113:I113"/>
    <mergeCell ref="J113:L113"/>
    <mergeCell ref="M113:O113"/>
    <mergeCell ref="P113:R113"/>
    <mergeCell ref="S113:U113"/>
    <mergeCell ref="V113:X113"/>
    <mergeCell ref="Y113:AA113"/>
    <mergeCell ref="AB113:AD113"/>
    <mergeCell ref="AE113:AG113"/>
    <mergeCell ref="AH113:AJ113"/>
    <mergeCell ref="C3:AP3"/>
    <mergeCell ref="C6:D8"/>
    <mergeCell ref="E6:E8"/>
    <mergeCell ref="F6:F8"/>
    <mergeCell ref="G6:AP6"/>
    <mergeCell ref="G7:I7"/>
    <mergeCell ref="J7:L7"/>
    <mergeCell ref="M7:O7"/>
    <mergeCell ref="P7:R7"/>
    <mergeCell ref="S7:U7"/>
    <mergeCell ref="E11:E15"/>
    <mergeCell ref="AN7:AP7"/>
    <mergeCell ref="C9:D9"/>
    <mergeCell ref="G9:I9"/>
    <mergeCell ref="J9:L9"/>
    <mergeCell ref="M9:O9"/>
    <mergeCell ref="P9:R9"/>
    <mergeCell ref="S9:U9"/>
    <mergeCell ref="V9:X9"/>
    <mergeCell ref="Y9:AA9"/>
    <mergeCell ref="AB9:AD9"/>
    <mergeCell ref="V7:X7"/>
    <mergeCell ref="Y7:AA7"/>
    <mergeCell ref="AB7:AD7"/>
    <mergeCell ref="AE7:AG7"/>
    <mergeCell ref="AH7:AJ7"/>
    <mergeCell ref="AE9:AG9"/>
    <mergeCell ref="AH9:AJ9"/>
    <mergeCell ref="AK9:AM9"/>
    <mergeCell ref="AN9:AP9"/>
    <mergeCell ref="C10:D10"/>
    <mergeCell ref="AK7:AM7"/>
    <mergeCell ref="E66:E70"/>
    <mergeCell ref="C71:C75"/>
    <mergeCell ref="E71:E75"/>
    <mergeCell ref="C76:C80"/>
    <mergeCell ref="E76:E80"/>
    <mergeCell ref="C81:D81"/>
    <mergeCell ref="C82:C86"/>
    <mergeCell ref="E82:E86"/>
    <mergeCell ref="E16:E20"/>
    <mergeCell ref="C21:C25"/>
    <mergeCell ref="E21:E25"/>
    <mergeCell ref="C26:C30"/>
    <mergeCell ref="E26:E30"/>
    <mergeCell ref="E31:E35"/>
    <mergeCell ref="C36:C40"/>
    <mergeCell ref="E36:E40"/>
    <mergeCell ref="C41:C45"/>
    <mergeCell ref="E41:E45"/>
    <mergeCell ref="E92:E96"/>
    <mergeCell ref="C97:C101"/>
    <mergeCell ref="E97:E101"/>
    <mergeCell ref="C102:C106"/>
    <mergeCell ref="E102:E106"/>
    <mergeCell ref="B11:B15"/>
    <mergeCell ref="B16:B20"/>
    <mergeCell ref="B21:B25"/>
    <mergeCell ref="B6:B9"/>
    <mergeCell ref="C92:C96"/>
    <mergeCell ref="C87:C91"/>
    <mergeCell ref="C46:C50"/>
    <mergeCell ref="C31:C35"/>
    <mergeCell ref="C16:C20"/>
    <mergeCell ref="C11:C15"/>
    <mergeCell ref="E46:E50"/>
    <mergeCell ref="C51:C55"/>
    <mergeCell ref="E51:E55"/>
    <mergeCell ref="C56:C60"/>
    <mergeCell ref="E56:E60"/>
    <mergeCell ref="E87:E91"/>
    <mergeCell ref="C61:C65"/>
    <mergeCell ref="E61:E65"/>
    <mergeCell ref="C66:C70"/>
    <mergeCell ref="B26:B30"/>
    <mergeCell ref="B31:B35"/>
    <mergeCell ref="B36:B40"/>
    <mergeCell ref="B41:B45"/>
    <mergeCell ref="B46:B50"/>
    <mergeCell ref="B51:B55"/>
    <mergeCell ref="B56:B60"/>
    <mergeCell ref="B61:B65"/>
    <mergeCell ref="B66:B70"/>
    <mergeCell ref="B71:B75"/>
    <mergeCell ref="B76:B80"/>
    <mergeCell ref="B82:B86"/>
    <mergeCell ref="B87:B91"/>
    <mergeCell ref="B92:B96"/>
    <mergeCell ref="B97:B101"/>
    <mergeCell ref="B102:B106"/>
    <mergeCell ref="B132:B136"/>
    <mergeCell ref="B137:B141"/>
    <mergeCell ref="B152:B156"/>
    <mergeCell ref="B157:B161"/>
    <mergeCell ref="B162:B166"/>
    <mergeCell ref="B167:B171"/>
    <mergeCell ref="B172:B176"/>
    <mergeCell ref="B177:B181"/>
    <mergeCell ref="B182:B186"/>
    <mergeCell ref="B188:B192"/>
    <mergeCell ref="B193:B197"/>
    <mergeCell ref="B198:B202"/>
    <mergeCell ref="B203:B207"/>
    <mergeCell ref="B208:B212"/>
    <mergeCell ref="B238:B242"/>
    <mergeCell ref="B243:B247"/>
    <mergeCell ref="B248:B252"/>
    <mergeCell ref="B253:B257"/>
    <mergeCell ref="B258:B262"/>
    <mergeCell ref="B263:B267"/>
    <mergeCell ref="B233:B237"/>
    <mergeCell ref="B268:B272"/>
    <mergeCell ref="B273:B277"/>
    <mergeCell ref="B278:B282"/>
    <mergeCell ref="B283:B287"/>
    <mergeCell ref="B288:B292"/>
    <mergeCell ref="B294:B298"/>
    <mergeCell ref="B299:B303"/>
    <mergeCell ref="B304:B308"/>
    <mergeCell ref="B309:B313"/>
    <mergeCell ref="B314:B318"/>
    <mergeCell ref="B344:B348"/>
    <mergeCell ref="B349:B353"/>
    <mergeCell ref="B354:B358"/>
    <mergeCell ref="B359:B363"/>
    <mergeCell ref="B364:B368"/>
    <mergeCell ref="B369:B373"/>
    <mergeCell ref="B374:B378"/>
    <mergeCell ref="B379:B383"/>
    <mergeCell ref="B384:B388"/>
    <mergeCell ref="B389:B393"/>
    <mergeCell ref="B394:B398"/>
    <mergeCell ref="B400:B404"/>
    <mergeCell ref="B405:B409"/>
    <mergeCell ref="B410:B414"/>
    <mergeCell ref="B415:B419"/>
    <mergeCell ref="B420:B424"/>
    <mergeCell ref="B450:B454"/>
    <mergeCell ref="B445:B449"/>
    <mergeCell ref="B516:B520"/>
    <mergeCell ref="B521:B525"/>
    <mergeCell ref="B526:B530"/>
    <mergeCell ref="B470:B474"/>
    <mergeCell ref="B475:B479"/>
    <mergeCell ref="B480:B484"/>
    <mergeCell ref="B485:B489"/>
    <mergeCell ref="B490:B494"/>
    <mergeCell ref="B495:B499"/>
    <mergeCell ref="B500:B504"/>
    <mergeCell ref="B506:B510"/>
    <mergeCell ref="B511:B515"/>
  </mergeCells>
  <pageMargins left="0.70866141732283472" right="0.70866141732283472" top="0.74803149606299213" bottom="0.74803149606299213" header="0.31496062992125984" footer="0.31496062992125984"/>
  <pageSetup paperSize="9" scale="1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1.1</vt:lpstr>
      <vt:lpstr>1.2</vt:lpstr>
      <vt:lpstr>1.3</vt:lpstr>
      <vt:lpstr>2.1-2.14</vt:lpstr>
      <vt:lpstr>2.15</vt:lpstr>
      <vt:lpstr>2.16</vt:lpstr>
      <vt:lpstr>'1.1'!Область_печати</vt:lpstr>
      <vt:lpstr>'2.15'!Область_печати</vt:lpstr>
      <vt:lpstr>'2.16'!Область_печати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2024-04-15T08:20:19Z</dcterms:modified>
</cp:coreProperties>
</file>