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646CA20-D999-4CFB-8DB1-7FB0072427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'2.15'!$B$4:$AF$341</definedName>
    <definedName name="_xlnm.Print_Area" localSheetId="0">'1.1'!$A$1:$AT$42</definedName>
    <definedName name="_xlnm.Print_Area" localSheetId="4">'2.15'!$A$1:$AH$341</definedName>
    <definedName name="_xlnm.Print_Area" localSheetId="5">'2.16'!$A$1:$AP$530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3" i="3" l="1"/>
  <c r="AP82" i="3" s="1"/>
  <c r="AO83" i="3"/>
  <c r="AN83" i="3"/>
  <c r="AM83" i="3"/>
  <c r="AL83" i="3"/>
  <c r="AK83" i="3"/>
  <c r="P83" i="3"/>
  <c r="O83" i="3"/>
  <c r="N83" i="3"/>
  <c r="M83" i="3"/>
  <c r="L83" i="3"/>
  <c r="K83" i="3"/>
  <c r="J83" i="3"/>
  <c r="I83" i="3"/>
  <c r="H83" i="3"/>
  <c r="G83" i="3"/>
  <c r="AP42" i="3"/>
  <c r="P37" i="3"/>
  <c r="O37" i="3"/>
  <c r="O36" i="3" s="1"/>
  <c r="N37" i="3"/>
  <c r="M37" i="3"/>
  <c r="L37" i="3"/>
  <c r="K37" i="3"/>
  <c r="J37" i="3"/>
  <c r="J36" i="3" s="1"/>
  <c r="I37" i="3"/>
  <c r="H37" i="3"/>
  <c r="G37" i="3"/>
  <c r="O22" i="3"/>
  <c r="N22" i="3"/>
  <c r="M22" i="3"/>
  <c r="L22" i="3"/>
  <c r="K22" i="3"/>
  <c r="K21" i="3" s="1"/>
  <c r="J22" i="3"/>
  <c r="I22" i="3"/>
  <c r="H22" i="3"/>
  <c r="G22" i="3"/>
  <c r="AP22" i="3"/>
  <c r="AP21" i="3" s="1"/>
  <c r="U12" i="3"/>
  <c r="T12" i="3"/>
  <c r="S12" i="3"/>
  <c r="P12" i="3"/>
  <c r="O12" i="3"/>
  <c r="N12" i="3"/>
  <c r="N11" i="3" s="1"/>
  <c r="M12" i="3"/>
  <c r="M11" i="3" s="1"/>
  <c r="L12" i="3"/>
  <c r="K12" i="3"/>
  <c r="J12" i="3"/>
  <c r="I12" i="3"/>
  <c r="I11" i="3" s="1"/>
  <c r="H12" i="3"/>
  <c r="G12" i="3"/>
  <c r="Q446" i="3"/>
  <c r="P446" i="3"/>
  <c r="O446" i="3"/>
  <c r="N446" i="3"/>
  <c r="N445" i="3" s="1"/>
  <c r="M446" i="3"/>
  <c r="M445" i="3" s="1"/>
  <c r="L446" i="3"/>
  <c r="L445" i="3" s="1"/>
  <c r="K446" i="3"/>
  <c r="K445" i="3" s="1"/>
  <c r="J446" i="3"/>
  <c r="I446" i="3"/>
  <c r="H446" i="3"/>
  <c r="G446" i="3"/>
  <c r="AG139" i="6"/>
  <c r="AG341" i="6"/>
  <c r="AG275" i="6"/>
  <c r="AG212" i="6"/>
  <c r="G341" i="6"/>
  <c r="G275" i="6"/>
  <c r="G212" i="6"/>
  <c r="G139" i="6"/>
  <c r="G65" i="6"/>
  <c r="AG65" i="6"/>
  <c r="Q526" i="3"/>
  <c r="P526" i="3"/>
  <c r="O526" i="3"/>
  <c r="N526" i="3"/>
  <c r="M526" i="3"/>
  <c r="L526" i="3"/>
  <c r="K526" i="3"/>
  <c r="J526" i="3"/>
  <c r="I526" i="3"/>
  <c r="H526" i="3"/>
  <c r="G526" i="3"/>
  <c r="P506" i="3"/>
  <c r="O506" i="3"/>
  <c r="N506" i="3"/>
  <c r="M506" i="3"/>
  <c r="L506" i="3"/>
  <c r="K506" i="3"/>
  <c r="J506" i="3"/>
  <c r="I506" i="3"/>
  <c r="H506" i="3"/>
  <c r="G506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S445" i="3"/>
  <c r="R445" i="3"/>
  <c r="Q445" i="3"/>
  <c r="P445" i="3"/>
  <c r="O445" i="3"/>
  <c r="J445" i="3"/>
  <c r="I445" i="3"/>
  <c r="H445" i="3"/>
  <c r="G445" i="3"/>
  <c r="AP435" i="3"/>
  <c r="AO435" i="3"/>
  <c r="AN435" i="3"/>
  <c r="AM435" i="3"/>
  <c r="AL435" i="3"/>
  <c r="Q420" i="3"/>
  <c r="P420" i="3"/>
  <c r="O420" i="3"/>
  <c r="N420" i="3"/>
  <c r="M420" i="3"/>
  <c r="L420" i="3"/>
  <c r="K420" i="3"/>
  <c r="J420" i="3"/>
  <c r="I420" i="3"/>
  <c r="H420" i="3"/>
  <c r="G420" i="3"/>
  <c r="P405" i="3"/>
  <c r="O405" i="3"/>
  <c r="N405" i="3"/>
  <c r="M405" i="3"/>
  <c r="L405" i="3"/>
  <c r="K405" i="3"/>
  <c r="J405" i="3"/>
  <c r="I405" i="3"/>
  <c r="H405" i="3"/>
  <c r="G405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U359" i="3"/>
  <c r="T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Q314" i="3"/>
  <c r="P314" i="3"/>
  <c r="O314" i="3"/>
  <c r="N314" i="3"/>
  <c r="M314" i="3"/>
  <c r="L314" i="3"/>
  <c r="K314" i="3"/>
  <c r="J314" i="3"/>
  <c r="I314" i="3"/>
  <c r="H314" i="3"/>
  <c r="G314" i="3"/>
  <c r="P299" i="3"/>
  <c r="O299" i="3"/>
  <c r="N299" i="3"/>
  <c r="M299" i="3"/>
  <c r="L299" i="3"/>
  <c r="K299" i="3"/>
  <c r="J299" i="3"/>
  <c r="I299" i="3"/>
  <c r="H299" i="3"/>
  <c r="G299" i="3"/>
  <c r="P294" i="3"/>
  <c r="O294" i="3"/>
  <c r="N294" i="3"/>
  <c r="M294" i="3"/>
  <c r="L294" i="3"/>
  <c r="K294" i="3"/>
  <c r="J294" i="3"/>
  <c r="I294" i="3"/>
  <c r="H294" i="3"/>
  <c r="G294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AP233" i="3"/>
  <c r="AO233" i="3"/>
  <c r="AN233" i="3"/>
  <c r="AM233" i="3"/>
  <c r="AL233" i="3"/>
  <c r="AK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47" i="3"/>
  <c r="AO147" i="3"/>
  <c r="AN147" i="3"/>
  <c r="AM147" i="3"/>
  <c r="AL147" i="3"/>
  <c r="AK147" i="3"/>
  <c r="T147" i="3"/>
  <c r="R147" i="3"/>
  <c r="P147" i="3"/>
  <c r="O147" i="3"/>
  <c r="N147" i="3"/>
  <c r="M147" i="3"/>
  <c r="L147" i="3"/>
  <c r="K147" i="3"/>
  <c r="J147" i="3"/>
  <c r="I147" i="3"/>
  <c r="H147" i="3"/>
  <c r="G147" i="3"/>
  <c r="AP142" i="3"/>
  <c r="U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P87" i="3"/>
  <c r="O87" i="3"/>
  <c r="N87" i="3"/>
  <c r="M87" i="3"/>
  <c r="L87" i="3"/>
  <c r="K87" i="3"/>
  <c r="J87" i="3"/>
  <c r="I87" i="3"/>
  <c r="H87" i="3"/>
  <c r="G87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P36" i="3"/>
  <c r="N36" i="3"/>
  <c r="M36" i="3"/>
  <c r="L36" i="3"/>
  <c r="K36" i="3"/>
  <c r="I36" i="3"/>
  <c r="H36" i="3"/>
  <c r="G36" i="3"/>
  <c r="R21" i="3"/>
  <c r="Q21" i="3"/>
  <c r="O21" i="3"/>
  <c r="N21" i="3"/>
  <c r="M21" i="3"/>
  <c r="L21" i="3"/>
  <c r="J21" i="3"/>
  <c r="I21" i="3"/>
  <c r="H21" i="3"/>
  <c r="G21" i="3"/>
  <c r="U11" i="3"/>
  <c r="T11" i="3"/>
  <c r="S11" i="3"/>
  <c r="P11" i="3"/>
  <c r="O11" i="3"/>
  <c r="L11" i="3"/>
  <c r="K11" i="3"/>
  <c r="J11" i="3"/>
  <c r="H11" i="3"/>
  <c r="G11" i="3"/>
  <c r="K212" i="6" l="1"/>
  <c r="AC341" i="6"/>
  <c r="U341" i="6"/>
  <c r="O341" i="6"/>
  <c r="M341" i="6"/>
  <c r="K341" i="6"/>
  <c r="E341" i="6"/>
  <c r="U275" i="6"/>
  <c r="O275" i="6"/>
  <c r="M275" i="6"/>
  <c r="K275" i="6"/>
  <c r="E275" i="6"/>
  <c r="E212" i="6"/>
  <c r="U212" i="6"/>
  <c r="O212" i="6"/>
  <c r="M212" i="6"/>
  <c r="O139" i="6"/>
  <c r="U139" i="6"/>
  <c r="E139" i="6"/>
  <c r="U65" i="6"/>
  <c r="AC65" i="6"/>
  <c r="AA65" i="6"/>
  <c r="O65" i="6"/>
  <c r="M65" i="6"/>
  <c r="K65" i="6"/>
  <c r="F610" i="4" l="1"/>
</calcChain>
</file>

<file path=xl/sharedStrings.xml><?xml version="1.0" encoding="utf-8"?>
<sst xmlns="http://schemas.openxmlformats.org/spreadsheetml/2006/main" count="3386" uniqueCount="851">
  <si>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</si>
  <si>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</si>
  <si>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</si>
  <si>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</si>
  <si>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</si>
  <si>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</si>
  <si>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</si>
  <si>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</si>
  <si>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</si>
  <si>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</si>
  <si>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</si>
  <si>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</si>
  <si>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</si>
  <si>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</si>
  <si>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</si>
  <si>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</si>
  <si>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</si>
  <si>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</si>
  <si>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</si>
  <si>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</si>
  <si>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</si>
  <si>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</si>
  <si>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</si>
  <si>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</si>
  <si>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</si>
  <si>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</si>
  <si>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</si>
  <si>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</si>
  <si>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</si>
  <si>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</si>
  <si>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</si>
  <si>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</si>
  <si>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</si>
  <si>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</si>
  <si>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</si>
  <si>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</si>
  <si>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</si>
  <si>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</si>
  <si>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</si>
  <si>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</si>
  <si>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</si>
  <si>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</si>
  <si>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</si>
  <si>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</si>
  <si>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</si>
  <si>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</si>
  <si>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</si>
  <si>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</si>
  <si>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</si>
  <si>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</si>
  <si>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</si>
  <si>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</si>
  <si>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</si>
  <si>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</si>
  <si>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</si>
  <si>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</si>
  <si>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</si>
  <si>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</si>
  <si>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</si>
  <si>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</si>
  <si>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</si>
  <si>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</si>
  <si>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</si>
  <si>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</si>
  <si>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</si>
  <si>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</si>
  <si>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</si>
  <si>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</si>
  <si>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</si>
  <si>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</si>
  <si>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</si>
  <si>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</si>
  <si>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</si>
  <si>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</si>
  <si>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</si>
  <si>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</si>
  <si>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</si>
  <si>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</si>
  <si>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</si>
  <si>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</si>
  <si>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</si>
  <si>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</si>
  <si>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</si>
  <si>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</si>
  <si>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</si>
  <si>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</si>
  <si>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</si>
  <si>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</si>
  <si>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</si>
  <si>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</si>
  <si>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</si>
  <si>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</si>
  <si>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</si>
  <si>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</si>
  <si>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</si>
  <si>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</si>
  <si>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</si>
  <si>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</si>
  <si>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</si>
  <si>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</si>
  <si>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</si>
  <si>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</si>
  <si>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</si>
  <si>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</si>
  <si>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</si>
  <si>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</si>
  <si>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</si>
  <si>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</si>
  <si>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</si>
  <si>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</si>
  <si>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</si>
  <si>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</si>
  <si>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</si>
  <si>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</si>
  <si>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</si>
  <si>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</si>
  <si>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</si>
  <si>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</si>
  <si>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</si>
  <si>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</si>
  <si>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</si>
  <si>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</si>
  <si>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</si>
  <si>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</si>
  <si>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</si>
  <si>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кв.2</t>
  </si>
  <si>
    <t>кв.3</t>
  </si>
  <si>
    <t>кв.4</t>
  </si>
  <si>
    <t>кв.5</t>
  </si>
  <si>
    <t>кв.6</t>
  </si>
  <si>
    <t>кв.7</t>
  </si>
  <si>
    <t>кв.8</t>
  </si>
  <si>
    <t>кв.9</t>
  </si>
  <si>
    <t>кв.10</t>
  </si>
  <si>
    <t>кв.11</t>
  </si>
  <si>
    <t>кв.12</t>
  </si>
  <si>
    <t>кв.13</t>
  </si>
  <si>
    <t>кв.14</t>
  </si>
  <si>
    <t>кв.15</t>
  </si>
  <si>
    <t>кв.16</t>
  </si>
  <si>
    <t>кв.17</t>
  </si>
  <si>
    <t>кв.18</t>
  </si>
  <si>
    <t>кв.19</t>
  </si>
  <si>
    <t>кв.20</t>
  </si>
  <si>
    <t>кв.21</t>
  </si>
  <si>
    <t>кв.22</t>
  </si>
  <si>
    <t>кв.23</t>
  </si>
  <si>
    <t>кв.24</t>
  </si>
  <si>
    <t>кв.25</t>
  </si>
  <si>
    <t>кв.26</t>
  </si>
  <si>
    <t>кв.27</t>
  </si>
  <si>
    <t>кв.28</t>
  </si>
  <si>
    <t>кв.29</t>
  </si>
  <si>
    <t>кв.30</t>
  </si>
  <si>
    <t>кв.31</t>
  </si>
  <si>
    <t>кв.32</t>
  </si>
  <si>
    <t>кв.33</t>
  </si>
  <si>
    <t>кв.34</t>
  </si>
  <si>
    <t>кв.35</t>
  </si>
  <si>
    <t>кв.36</t>
  </si>
  <si>
    <t>кв.37</t>
  </si>
  <si>
    <t>кв.38</t>
  </si>
  <si>
    <t>кв.39</t>
  </si>
  <si>
    <t>кв.40</t>
  </si>
  <si>
    <t>кв.41</t>
  </si>
  <si>
    <t>кв.42</t>
  </si>
  <si>
    <t>кв.43</t>
  </si>
  <si>
    <t>выд.1-23</t>
  </si>
  <si>
    <t>выд.1-45</t>
  </si>
  <si>
    <t>выд.1-34</t>
  </si>
  <si>
    <t>выд.1-21</t>
  </si>
  <si>
    <t>выд.1-26</t>
  </si>
  <si>
    <t>выд.1-36</t>
  </si>
  <si>
    <t>выд.1-17</t>
  </si>
  <si>
    <t>выд.1-37</t>
  </si>
  <si>
    <t>выд.1-38</t>
  </si>
  <si>
    <t>выд.1-31</t>
  </si>
  <si>
    <t>выд.1-22</t>
  </si>
  <si>
    <t>выд.1-41</t>
  </si>
  <si>
    <t>выд.1-19</t>
  </si>
  <si>
    <t>выд.1-11</t>
  </si>
  <si>
    <t>выд.1-16</t>
  </si>
  <si>
    <t>выд.1-28</t>
  </si>
  <si>
    <t>выд.1-25</t>
  </si>
  <si>
    <t>выд.1-29</t>
  </si>
  <si>
    <t>выд.1-24</t>
  </si>
  <si>
    <t>выд.1-33</t>
  </si>
  <si>
    <t>выд.1-14</t>
  </si>
  <si>
    <t>выд.1-39</t>
  </si>
  <si>
    <t>выд.1-32</t>
  </si>
  <si>
    <t>выд.1-15</t>
  </si>
  <si>
    <t>заготовка древесины</t>
  </si>
  <si>
    <t>Курджипское</t>
  </si>
  <si>
    <t>1-47</t>
  </si>
  <si>
    <t>кв.1</t>
  </si>
  <si>
    <t>выд.1-30</t>
  </si>
  <si>
    <t>выд.1-47</t>
  </si>
  <si>
    <t>выд.1-7,9-46</t>
  </si>
  <si>
    <t>выд.1-15,17-20</t>
  </si>
  <si>
    <t>выд.1-20</t>
  </si>
  <si>
    <t>выд.1-44</t>
  </si>
  <si>
    <t>выд.1-46</t>
  </si>
  <si>
    <t>выд.1-27</t>
  </si>
  <si>
    <t>выд.1-17,19-21</t>
  </si>
  <si>
    <t>выд.2-51</t>
  </si>
  <si>
    <t>выд.1-4,6-8,10-12,14-22,24-28,30-33</t>
  </si>
  <si>
    <t>выд.1-5,7-45</t>
  </si>
  <si>
    <t>выд.1-25,27-40</t>
  </si>
  <si>
    <t>выд.1-51</t>
  </si>
  <si>
    <t>выд.1-18</t>
  </si>
  <si>
    <t>выд.1-3,5-51,53-60</t>
  </si>
  <si>
    <t>выд.1-9,11-22,24-38,40-выд.59</t>
  </si>
  <si>
    <t>выд.1-35</t>
  </si>
  <si>
    <t>выд.1-58</t>
  </si>
  <si>
    <t>выд.1-57</t>
  </si>
  <si>
    <t>Курджипское сельское</t>
  </si>
  <si>
    <t>Гиагинское</t>
  </si>
  <si>
    <t>кв.44</t>
  </si>
  <si>
    <t>кв.45</t>
  </si>
  <si>
    <t>кв.46</t>
  </si>
  <si>
    <t>кв.47</t>
  </si>
  <si>
    <t>кв.48</t>
  </si>
  <si>
    <t>кв.49</t>
  </si>
  <si>
    <t>кв.50</t>
  </si>
  <si>
    <t>кв.51</t>
  </si>
  <si>
    <t>кв.52</t>
  </si>
  <si>
    <t>кв.53</t>
  </si>
  <si>
    <t>кв.54</t>
  </si>
  <si>
    <t>кв.55</t>
  </si>
  <si>
    <t>кв.56</t>
  </si>
  <si>
    <t>кв.57</t>
  </si>
  <si>
    <t>кв.58</t>
  </si>
  <si>
    <t>кв.59</t>
  </si>
  <si>
    <t>кв.60</t>
  </si>
  <si>
    <t>кв.61</t>
  </si>
  <si>
    <t>кв.62</t>
  </si>
  <si>
    <t>кв.63</t>
  </si>
  <si>
    <t>кв.64</t>
  </si>
  <si>
    <t>кв.65</t>
  </si>
  <si>
    <t>кв.66</t>
  </si>
  <si>
    <t>кв.67</t>
  </si>
  <si>
    <t>кв.68</t>
  </si>
  <si>
    <t>кв.69</t>
  </si>
  <si>
    <t>кв.70</t>
  </si>
  <si>
    <t>кв.71</t>
  </si>
  <si>
    <t>кв.72</t>
  </si>
  <si>
    <t>кв.73</t>
  </si>
  <si>
    <t>кв.74</t>
  </si>
  <si>
    <t>кв.75</t>
  </si>
  <si>
    <t>кв.76</t>
  </si>
  <si>
    <t>кв.77</t>
  </si>
  <si>
    <t>кв.78</t>
  </si>
  <si>
    <t>кв.79</t>
  </si>
  <si>
    <t>кв.80</t>
  </si>
  <si>
    <t>кв.81</t>
  </si>
  <si>
    <t>кв.82</t>
  </si>
  <si>
    <t>кв.83</t>
  </si>
  <si>
    <t>кв.84</t>
  </si>
  <si>
    <t>кв.85</t>
  </si>
  <si>
    <t>кв.86</t>
  </si>
  <si>
    <t>кв.91</t>
  </si>
  <si>
    <t>кв.92</t>
  </si>
  <si>
    <t>кв.93</t>
  </si>
  <si>
    <t>кв.94</t>
  </si>
  <si>
    <t>кв.95</t>
  </si>
  <si>
    <t>кв.96</t>
  </si>
  <si>
    <t>кв.97</t>
  </si>
  <si>
    <t>кв.98</t>
  </si>
  <si>
    <t>кв.99</t>
  </si>
  <si>
    <t>кв.100</t>
  </si>
  <si>
    <t>кв.101</t>
  </si>
  <si>
    <t>кв.102</t>
  </si>
  <si>
    <t>выд.1-42</t>
  </si>
  <si>
    <t>выд.1-13</t>
  </si>
  <si>
    <t>выд.1-43</t>
  </si>
  <si>
    <t>выд.1,2,5-8,21-28,33-35,39-41,62-67</t>
  </si>
  <si>
    <t>выд.1-52</t>
  </si>
  <si>
    <t>выд.1-12</t>
  </si>
  <si>
    <t>выд.1-21,23-38,40-45,47</t>
  </si>
  <si>
    <t>выд.2-7,10-13,17-27</t>
  </si>
  <si>
    <t>выд.3-16,18-21,23-49</t>
  </si>
  <si>
    <t>выд.1-55</t>
  </si>
  <si>
    <t>выд.1-4,6-39,42-45</t>
  </si>
  <si>
    <t>выд.3-61</t>
  </si>
  <si>
    <t>выд.1-50</t>
  </si>
  <si>
    <t>выд.1-48</t>
  </si>
  <si>
    <t>выд.1-56</t>
  </si>
  <si>
    <t>выд.4-40,42-43</t>
  </si>
  <si>
    <t>выд.1-81</t>
  </si>
  <si>
    <t>выд.1-65</t>
  </si>
  <si>
    <t>выд.1-88</t>
  </si>
  <si>
    <t>выд.1-49</t>
  </si>
  <si>
    <t>выд.1-97</t>
  </si>
  <si>
    <t>выд.1-54</t>
  </si>
  <si>
    <t>выд.1-39,41,42,46-67,71-77</t>
  </si>
  <si>
    <t>выд.1-84</t>
  </si>
  <si>
    <t>выд.1-3,5-11,14,16-23,27-31,33-51</t>
  </si>
  <si>
    <t>выд.1-79</t>
  </si>
  <si>
    <t>выд.1-59,61-65</t>
  </si>
  <si>
    <t>выд.1-68</t>
  </si>
  <si>
    <t>выд.1-19,21-36</t>
  </si>
  <si>
    <t>выд.1-2,4-6,9-12,14-34,36-38,40-52</t>
  </si>
  <si>
    <t>выд.1-25,27-35</t>
  </si>
  <si>
    <t>выд.1-11,13-19,21-23</t>
  </si>
  <si>
    <t>выд.1-8,11-116</t>
  </si>
  <si>
    <t>выд.1-10,12-16,18-38</t>
  </si>
  <si>
    <t>выд.1-60</t>
  </si>
  <si>
    <t>Кужорское</t>
  </si>
  <si>
    <t>Опытное</t>
  </si>
  <si>
    <t>1,3-12,14-16</t>
  </si>
  <si>
    <t>Лесосеменное</t>
  </si>
  <si>
    <t>Ханское (сельское)</t>
  </si>
  <si>
    <t>кв.87</t>
  </si>
  <si>
    <t>кв.88</t>
  </si>
  <si>
    <t>кв.89</t>
  </si>
  <si>
    <t>кв.90</t>
  </si>
  <si>
    <t>кв.103</t>
  </si>
  <si>
    <t>кв.111</t>
  </si>
  <si>
    <t>кв.112</t>
  </si>
  <si>
    <t>кв.113</t>
  </si>
  <si>
    <t>кв.114</t>
  </si>
  <si>
    <t>кв.115</t>
  </si>
  <si>
    <t>кв.116</t>
  </si>
  <si>
    <t>кв.117</t>
  </si>
  <si>
    <t>кв.118</t>
  </si>
  <si>
    <t>кв.119</t>
  </si>
  <si>
    <t>кв.120</t>
  </si>
  <si>
    <t>кв.121</t>
  </si>
  <si>
    <t>кв.122</t>
  </si>
  <si>
    <t>кв.123</t>
  </si>
  <si>
    <t>выд.1-37,40-57</t>
  </si>
  <si>
    <t>выд.1-86</t>
  </si>
  <si>
    <t>выд.1-4,6,8-24</t>
  </si>
  <si>
    <t>выд.1-10</t>
  </si>
  <si>
    <t>выд.1-11,13-14,16-38</t>
  </si>
  <si>
    <t>выд.1-32,34-46</t>
  </si>
  <si>
    <t>выд.1,3-6,8-11,13-17</t>
  </si>
  <si>
    <t>выд.1-5,7-8,10-24,26-28</t>
  </si>
  <si>
    <t>выд.1-3,6,8-14,17-21,24-30,32,34,36,38-41</t>
  </si>
  <si>
    <t>выд.1-2,4-11,13-15,17-34,36-68</t>
  </si>
  <si>
    <t>выд.1,3,5-39</t>
  </si>
  <si>
    <t>выд.1-38,40-62</t>
  </si>
  <si>
    <t>выд.1-4,6-32</t>
  </si>
  <si>
    <t>выд.1-13,15-20,22,24-27,29,31-34</t>
  </si>
  <si>
    <t>выд.1-5,7-15,17-20,22-36,38-45</t>
  </si>
  <si>
    <t>выд.1-22,24-25</t>
  </si>
  <si>
    <t>выд.1-3,5-16</t>
  </si>
  <si>
    <t>выд.1-8,10-21</t>
  </si>
  <si>
    <t>выд.1-3,5-36,38-40</t>
  </si>
  <si>
    <t>выд.1-2,4-24</t>
  </si>
  <si>
    <t>выд.1-14,16-29</t>
  </si>
  <si>
    <t>выд.1,3-29,31-33</t>
  </si>
  <si>
    <t>выд.1-21,23-26</t>
  </si>
  <si>
    <t>выд.1-7</t>
  </si>
  <si>
    <t>выд.1-21,23-24,26,28-32</t>
  </si>
  <si>
    <t>выд.1,3-10,14-33</t>
  </si>
  <si>
    <t>выд.2-43,45-47,49,51-61</t>
  </si>
  <si>
    <t>выд.1-16,18-62</t>
  </si>
  <si>
    <t>выд.1-16,18-25</t>
  </si>
  <si>
    <t>выд.1-6,8-10,12,15-34</t>
  </si>
  <si>
    <t>выд.1-33,35-38</t>
  </si>
  <si>
    <t>выд.1-3,5-26</t>
  </si>
  <si>
    <t>выд.1-18,21-27,29-42</t>
  </si>
  <si>
    <t>выд.1-17,21-32</t>
  </si>
  <si>
    <t>выд.1-2,4-15,17-25</t>
  </si>
  <si>
    <t>выд.1-4,6-45</t>
  </si>
  <si>
    <t>выд.1-31,33-60</t>
  </si>
  <si>
    <t>выд.1-57,59-66</t>
  </si>
  <si>
    <t>выд.1,3-27,29-32,35-41</t>
  </si>
  <si>
    <t>выд.1-2,4-13,15-24,26-29</t>
  </si>
  <si>
    <t>выд.1-23,25-41</t>
  </si>
  <si>
    <t>выд.1,3-24</t>
  </si>
  <si>
    <t>выд.1-16,19-22,24-31</t>
  </si>
  <si>
    <t>выд.1-2,4,6-25,27-31</t>
  </si>
  <si>
    <t>выд.1-18,20-22</t>
  </si>
  <si>
    <t>выд.1,3-22</t>
  </si>
  <si>
    <t>выд.1-10,12-28</t>
  </si>
  <si>
    <t>выд.1-10,12-26</t>
  </si>
  <si>
    <t>выд.1-16,18-24</t>
  </si>
  <si>
    <t>выд.1-8,10-11,13-17,19-30,32-33</t>
  </si>
  <si>
    <t>выд.5-13,15-24,29-34,36-40,42-43</t>
  </si>
  <si>
    <t>выд.1-9</t>
  </si>
  <si>
    <t>выд.1-4,6-7,10-14,17-24</t>
  </si>
  <si>
    <t>выд.1-8</t>
  </si>
  <si>
    <t>выд.8-9,13-14,16,18-19,21-23,25,27,30-33</t>
  </si>
  <si>
    <t>выд.1-15,17-29</t>
  </si>
  <si>
    <t>выд.1-17,19-33</t>
  </si>
  <si>
    <t>выд.1-5,7-14</t>
  </si>
  <si>
    <t>выд.1-14,16-17,19-20,22-25,27-30,39-42</t>
  </si>
  <si>
    <t>выд.8,12,15,21-22,26-27</t>
  </si>
  <si>
    <t>выд.1,3,5,11-13,15-23,30-33</t>
  </si>
  <si>
    <t>выд.1-12,14-31</t>
  </si>
  <si>
    <t>выд.1-3,5,7-8,11-12,14-21,23-34</t>
  </si>
  <si>
    <t>выд.4-8,10-29</t>
  </si>
  <si>
    <t>выд.1-9,11-19,21-29,33-38</t>
  </si>
  <si>
    <t>выд.1-17,20-22,24,26,29,31,33-35</t>
  </si>
  <si>
    <t>выд.1-15,17-26</t>
  </si>
  <si>
    <t>выд.1-2,4-8</t>
  </si>
  <si>
    <t>выд.1-6,8-17</t>
  </si>
  <si>
    <t>выд.1-21,23-28</t>
  </si>
  <si>
    <t>выд.1-4,6-25,27,29,31-34</t>
  </si>
  <si>
    <t>выд.1-2,6-8,13-29,31-32,34-35,37-41,        44-45,47-53,55-60,62,68</t>
  </si>
  <si>
    <t>выд.1-5,7-38</t>
  </si>
  <si>
    <t>выд.1-8,10-13</t>
  </si>
  <si>
    <t>выд.1-10,12-13,16-19,21</t>
  </si>
  <si>
    <t>выд.1-6,8-9,12,14-24</t>
  </si>
  <si>
    <t>выд.1-16,18-20,23-26</t>
  </si>
  <si>
    <t>выд.1-4,6-21,23-28,30-32,34-35,37-42,44-52</t>
  </si>
  <si>
    <t>выд.1-7,9-10,12-20,22-40</t>
  </si>
  <si>
    <t>выд.1-13,15-26</t>
  </si>
  <si>
    <t>выд.1-18,20-21,23-33,35-44</t>
  </si>
  <si>
    <t>выд.1-4,6-9,11-16,18-25</t>
  </si>
  <si>
    <t>выд.1-8,10-15,17-19</t>
  </si>
  <si>
    <t>выд.1-3,5-14</t>
  </si>
  <si>
    <t>выд.1-5,7-17</t>
  </si>
  <si>
    <t>выд.1-10,12-14,16,18-25,27-38,40-45,49</t>
  </si>
  <si>
    <t>выд.1-4,6-12,14-22,24-36</t>
  </si>
  <si>
    <t>выд.1-3,5-17,19-33</t>
  </si>
  <si>
    <t>выд.1-12,14-25</t>
  </si>
  <si>
    <t>выд.1-8,10-22</t>
  </si>
  <si>
    <t>выд.1-16,18-33</t>
  </si>
  <si>
    <t>выд.1-64</t>
  </si>
  <si>
    <t>выд.6-10,15-24</t>
  </si>
  <si>
    <t>выд.1-70</t>
  </si>
  <si>
    <t>выд.4-13,15-24</t>
  </si>
  <si>
    <t>выд.1-8,11-39</t>
  </si>
  <si>
    <t>Цицинское</t>
  </si>
  <si>
    <t>выд.1-26,28-34</t>
  </si>
  <si>
    <t>выд.1-2,4-8,11-13,15-16,18-19,21-26,30,33-37</t>
  </si>
  <si>
    <t>выд.1-3,5-9,11,14-17,19-21,24,26-30,33-38</t>
  </si>
  <si>
    <t>выд.1-40</t>
  </si>
  <si>
    <t>выд.1-4,8-10,13-15,19,21,24-29</t>
  </si>
  <si>
    <t>выд.30,33-34,37-38</t>
  </si>
  <si>
    <t>выд.2-14,16-21,23-24,27-29,32-35,37-39</t>
  </si>
  <si>
    <t>выд.1-4,6-9,11-15,17-18,20-26,28,30-46,48-60</t>
  </si>
  <si>
    <t>выд.7,13-36</t>
  </si>
  <si>
    <t>выд.1-6,10-20,23-37,39-40,42-43</t>
  </si>
  <si>
    <t>выд.5-6,8,12-14,16-21,23,25-28,30-53</t>
  </si>
  <si>
    <t>выд.12,24,29</t>
  </si>
  <si>
    <t>выд.22,42,43,70,72,74,76</t>
  </si>
  <si>
    <t>выд.4,10,15,27</t>
  </si>
  <si>
    <t>выд.1-10,12-38</t>
  </si>
  <si>
    <t>выд.29</t>
  </si>
  <si>
    <t>выд.6</t>
  </si>
  <si>
    <t>выд.17,35,51,54,70,72</t>
  </si>
  <si>
    <t>Горбовское (Элота) Кужорское</t>
  </si>
  <si>
    <t>Горбовское (Элота) Майкопское)</t>
  </si>
  <si>
    <t>осуществление видов деятельности в сфере охотничьего хозяйства</t>
  </si>
  <si>
    <t>осуществление рекреационной деятельности</t>
  </si>
  <si>
    <t>выд.12</t>
  </si>
  <si>
    <t>строительство, реконструкция, эксплуатация линейных объектов</t>
  </si>
  <si>
    <t>выд.41</t>
  </si>
  <si>
    <t>выд.16,27</t>
  </si>
  <si>
    <t>выд.9,13</t>
  </si>
  <si>
    <t>пчеловодство</t>
  </si>
  <si>
    <t>выд.1,6,7</t>
  </si>
  <si>
    <t>осущестление рекреационной деятельности</t>
  </si>
  <si>
    <t>выд.6,7</t>
  </si>
  <si>
    <t>выд.11</t>
  </si>
  <si>
    <t>выд.62</t>
  </si>
  <si>
    <t>выд.29,34</t>
  </si>
  <si>
    <t>кв. 39</t>
  </si>
  <si>
    <t>выд.79</t>
  </si>
  <si>
    <t>выд.69</t>
  </si>
  <si>
    <t xml:space="preserve">19,20,21,22,23,24,25,26,27,28,29,30,31,32,33,34,35,36,37,40,41,42,43,44,45,46, 47,48,49,50,51,
52,53,54,55,56,57
</t>
  </si>
  <si>
    <t xml:space="preserve">1,2,3,4,5,6,7,8,9,10,11,
12,13,14,15,16,17
</t>
  </si>
  <si>
    <t xml:space="preserve">1,2,3,4,5,6,7,8,9,10,11,
12,13,14,15
</t>
  </si>
  <si>
    <t xml:space="preserve">1,2,3,4,5,6,7,8,9,10,11,
12,13,14,15,16,17,18, 19,20,21,22,23,24,25,26,27,28,29,30,31,32,33,34,35,36,37,40,41,42,43,
44,45,46, 47,48,49,50,
51,52,53,54,55,56,
57,58,59,60
</t>
  </si>
  <si>
    <t xml:space="preserve">8,9,10,11,12,13,14,15,
16,17,18,20,21,22,23,
24,25,26
</t>
  </si>
  <si>
    <t>осуществление научно-исследовательской, образовательной деятельности</t>
  </si>
  <si>
    <t>выд.27</t>
  </si>
  <si>
    <t>выд.78</t>
  </si>
  <si>
    <t>ведение сельского хозяйства</t>
  </si>
  <si>
    <t>выд.55</t>
  </si>
  <si>
    <t>выд.13,20</t>
  </si>
  <si>
    <t>выд.24</t>
  </si>
  <si>
    <t>выд.5</t>
  </si>
  <si>
    <t>выд.1</t>
  </si>
  <si>
    <t>выд.13</t>
  </si>
  <si>
    <t>выд.10,16</t>
  </si>
  <si>
    <t>выд.8,10,38</t>
  </si>
  <si>
    <t>выд.10,24</t>
  </si>
  <si>
    <t>выд.9,10</t>
  </si>
  <si>
    <t>выд.16</t>
  </si>
  <si>
    <t>выд.16,17,21</t>
  </si>
  <si>
    <t>выд.3,11,38</t>
  </si>
  <si>
    <t>выд.7,8</t>
  </si>
  <si>
    <t>выд.65</t>
  </si>
  <si>
    <t>выд. 9,10,25,32,34</t>
  </si>
  <si>
    <t>выд.9, 10, 25</t>
  </si>
  <si>
    <t>выд.9, 10, 25, 33</t>
  </si>
  <si>
    <t>выд.8, 9, 10, 25, 38</t>
  </si>
  <si>
    <t>выд.7</t>
  </si>
  <si>
    <t>выд.17, 38, 21, 22, 29, 30</t>
  </si>
  <si>
    <t>выд.2</t>
  </si>
  <si>
    <t>выд.17,31,32,34,38</t>
  </si>
  <si>
    <t>выд.63,64,75</t>
  </si>
  <si>
    <t>кв.57.</t>
  </si>
  <si>
    <t>выд.10.11</t>
  </si>
  <si>
    <t>выд.21</t>
  </si>
  <si>
    <t>выд.31</t>
  </si>
  <si>
    <t>выд.4</t>
  </si>
  <si>
    <t>выд.32</t>
  </si>
  <si>
    <t>выд.15</t>
  </si>
  <si>
    <t>выд.4,21,30</t>
  </si>
  <si>
    <t>выд.10</t>
  </si>
  <si>
    <t>выд.43</t>
  </si>
  <si>
    <t>выд.20</t>
  </si>
  <si>
    <t>выд.25</t>
  </si>
  <si>
    <t>выд.52</t>
  </si>
  <si>
    <t>выд.12,14</t>
  </si>
  <si>
    <t>выд.7,9</t>
  </si>
  <si>
    <t>грунтовая,удовлетворительное</t>
  </si>
  <si>
    <t>Противопожарная минерализованная полоса</t>
  </si>
  <si>
    <t>Пункт сосредоточения противопожарного инвентаря</t>
  </si>
  <si>
    <t xml:space="preserve"> лопата-10 шт.                                    топор-1 шт.                                                      РЛО-2 шт.                          емкость для воды -1 шт.     бидон, канистра -  1 шт.    </t>
  </si>
  <si>
    <t>1</t>
  </si>
  <si>
    <t>кв.24 выд. 34</t>
  </si>
  <si>
    <t>1-7,9,10</t>
  </si>
  <si>
    <t>1-3,5</t>
  </si>
  <si>
    <t>1,2,4-14</t>
  </si>
  <si>
    <t>1-14,16-19</t>
  </si>
  <si>
    <t>1-11</t>
  </si>
  <si>
    <t>1-4</t>
  </si>
  <si>
    <t>1-15,19-27</t>
  </si>
  <si>
    <t>1,3-6,8-12,14,16,18,20,21</t>
  </si>
  <si>
    <t>1,3-7,9-14</t>
  </si>
  <si>
    <t>2,8,9,11-14,4</t>
  </si>
  <si>
    <t>1-15</t>
  </si>
  <si>
    <t>1-6,9,10,12-14</t>
  </si>
  <si>
    <t>1,3,4,6-8</t>
  </si>
  <si>
    <t>1-3,5,7-11</t>
  </si>
  <si>
    <t>2,3,5,7,8,10-12,14-17</t>
  </si>
  <si>
    <t>2,3,5,6,8-10,13-16,11,12</t>
  </si>
  <si>
    <t>1-4,6-9</t>
  </si>
  <si>
    <t>1-9</t>
  </si>
  <si>
    <t>1-6</t>
  </si>
  <si>
    <t>1-4,3-8</t>
  </si>
  <si>
    <t>3-10,12,13,3,11</t>
  </si>
  <si>
    <t>1,3-10,13-15,17,18</t>
  </si>
  <si>
    <t>1,2,4-7,9-12</t>
  </si>
  <si>
    <t>3-5,7</t>
  </si>
  <si>
    <t>1-6,7-9</t>
  </si>
  <si>
    <t>1-7,9-12,14,15</t>
  </si>
  <si>
    <t>1-8,11,15-17,10,12-14</t>
  </si>
  <si>
    <t>1,3-6,8,10,11,2,7,9</t>
  </si>
  <si>
    <t xml:space="preserve">зона отдыха граждан, пребывающих в лесах в </t>
  </si>
  <si>
    <t xml:space="preserve">Удовлетворительное. </t>
  </si>
  <si>
    <t>Аншлаги</t>
  </si>
  <si>
    <t>кв.68, выд.22</t>
  </si>
  <si>
    <t>Пожарный наблюдательный пункт</t>
  </si>
  <si>
    <t>господств. высота</t>
  </si>
  <si>
    <t>господств. Высота</t>
  </si>
  <si>
    <t xml:space="preserve">зона отдыха граждан, пребывающих в лесах </t>
  </si>
  <si>
    <t>кв.3, выд.10</t>
  </si>
  <si>
    <t>2026</t>
  </si>
  <si>
    <t>ашлаги</t>
  </si>
  <si>
    <t>7</t>
  </si>
  <si>
    <t xml:space="preserve"> 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</si>
  <si>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</si>
  <si>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</si>
  <si>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</si>
  <si>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</si>
  <si>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</si>
  <si>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</si>
  <si>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</si>
  <si>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</si>
  <si>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</si>
  <si>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</si>
  <si>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</si>
  <si>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</si>
  <si>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1 апреля</t>
  </si>
  <si>
    <t>с 01 апреля</t>
  </si>
  <si>
    <t>31</t>
  </si>
  <si>
    <t>кв.выд.</t>
  </si>
  <si>
    <t>УАД РА "Адыгея автодор"                               договор № 72 от 22.12.2017</t>
  </si>
  <si>
    <t>Епифанова Е.А.                                                           договор № 451 от 11.08.2020</t>
  </si>
  <si>
    <t>АО "Ю-Ярус"                                                                       договор № 239 от 01.07.2014</t>
  </si>
  <si>
    <t>АНО "Центр экологии "Флора и Фауна"                                                договор № 514 от 04.12.2020</t>
  </si>
  <si>
    <t>АО "Юг-Ярус"                                          договор № 239 от 01.07.2014</t>
  </si>
  <si>
    <t>ИП Переверзев С.В.                                               договор № 70 от 29.04.23013</t>
  </si>
  <si>
    <t>УАД РА "Адыгея автодор"                                 договор № 70 от 22.12.2017</t>
  </si>
  <si>
    <t>АО "Юг-Ярус"                                                     договор № 239 от 01.07.2014</t>
  </si>
  <si>
    <t>КФХ Брагунов А.Н.                                           договор № 120 от 18.04.2011</t>
  </si>
  <si>
    <t>КФХ Брагунов А.Н.                                           договор № 121 от 18.04.2011</t>
  </si>
  <si>
    <t>КФХ Брагунов А.Н.                                           договор № 503 от 04.12.2020</t>
  </si>
  <si>
    <t>ИП Кесян А.Р.                                                       Договор № 289 от 21.09.2011</t>
  </si>
  <si>
    <t>Безруков А.С.                                                                 Договор № 338 от 23.11.2011</t>
  </si>
  <si>
    <t>Тхайшаова Н.А.                                                       договор № 575 от 12.04.2022</t>
  </si>
  <si>
    <t>ООО "Фест" договор № 665 от 07.09.2010</t>
  </si>
  <si>
    <t xml:space="preserve"> АО "Юг-Ярус"                                                         договор № 239 от 01.07.2014</t>
  </si>
  <si>
    <t>Союз Лесопромышленников РА                         договор № 187 от 27.01.2014</t>
  </si>
  <si>
    <t>Союз Лесопромышленников РА                         договор № 510 от 04.12.2020</t>
  </si>
  <si>
    <t>Медведев Ф.Е.                                                       договр № 191 от 27.01.2014</t>
  </si>
  <si>
    <t>Медведев Ф.Е.                                                       договр № 192 от 27.01.2014</t>
  </si>
  <si>
    <t xml:space="preserve">АНО "Инвестируй в Адыгею"                          договор № 199 от 27.01.2014 </t>
  </si>
  <si>
    <t xml:space="preserve">АНО "Инвестируй в Адыгею"                          договор № 246 от 24.03.2015 </t>
  </si>
  <si>
    <t>АНО "Инвестируй в Адыгею"                          договор № 262 от 06.03.2009</t>
  </si>
  <si>
    <t>АНО "Инвестируй в Адыгею"                          договор № 482 от 15.04.2020</t>
  </si>
  <si>
    <t>АНО "Инвестируй в Адыгею"                          договор № 484 от 15.04.2020</t>
  </si>
  <si>
    <t>АНО "Инвестируй в Адыгею"                          договор № 485 от 15.04.2020</t>
  </si>
  <si>
    <t>АНО "Инвестируй в Адыгею"                          договор № 483 от 15.04.2020</t>
  </si>
  <si>
    <t>АНО "Инвестируй в Адыгею"                          договор № 548 от 07.05.2010</t>
  </si>
  <si>
    <t>АНО "Инвестируй в Адыгею"                          договор № 550 от 07.05.2010</t>
  </si>
  <si>
    <t>АНО "Инвестируй в Адыгею"                          договор № 551 от 07.05.2010</t>
  </si>
  <si>
    <t>ИП Раганян В.А.                                               договор 245 03.03.2009</t>
  </si>
  <si>
    <t>ИП Раганян В.А.                                                договор 245 03.03.2009</t>
  </si>
  <si>
    <t xml:space="preserve">Тлепцерише М.П.                                            договор № 507  от 04.12.2020 </t>
  </si>
  <si>
    <t xml:space="preserve">Хабаху А.Г.  договор № 509  от 04.12.2020 </t>
  </si>
  <si>
    <t>Ярошенко Л.А. договор № 143 от 30.07.2013</t>
  </si>
  <si>
    <t>УАД РА "Адыгея автодор"                                       договр  №7 от 14.02.2017</t>
  </si>
  <si>
    <t>2028</t>
  </si>
  <si>
    <t>2027</t>
  </si>
  <si>
    <t>2025</t>
  </si>
  <si>
    <t>Союз Лесопромышленников 12.04.2022</t>
  </si>
  <si>
    <t>ИП Панеш М.И.                                                          договор № 405  от 22.11.2017</t>
  </si>
  <si>
    <t>ИП Панеш М.И.                                                           договор № 404  от 22.11.2017</t>
  </si>
  <si>
    <t>ИП Панеш М.И.                                                           договор № 403  от 22.11.2017</t>
  </si>
  <si>
    <t>ИП Панеш М.И.                                                             договор № 402 от 22.11.2017</t>
  </si>
  <si>
    <t>ИП Панеш М.И.                                                           договор № 401  от 22.11.2017</t>
  </si>
  <si>
    <t>ИП Панеш М.И.                                                         договор № 400  от 22.11.2017</t>
  </si>
  <si>
    <t>ИП Панеш М.И.                                                         договор № 399  от 22.11.2017</t>
  </si>
  <si>
    <t>ИП Панеш М.И.                                                       договор № 3958 от 22.11.2017</t>
  </si>
  <si>
    <t>ИП Панеш М.И.                                                        договор № 3957 от 22.11.2017</t>
  </si>
  <si>
    <t>ИП Панеш М.И.                                                          договор № 396  от 22.11.2017</t>
  </si>
  <si>
    <t>ИП Панеш М.И.                                                        договор № 395  от 22.11.2017</t>
  </si>
  <si>
    <t>Боджоков А.К.                                                     договор № 198 27.01.2014</t>
  </si>
  <si>
    <t>Боджоков А.К.                                                       договор № 200 27.01.2014</t>
  </si>
  <si>
    <t>Боджоков А.К.                                                          договор № 205 27.01.2014</t>
  </si>
  <si>
    <t>Боджоков А.К.                                                             договор № 511  01.12.2020</t>
  </si>
  <si>
    <t>Боджоков А.К.                                                           договор № 512  01.12.2020</t>
  </si>
  <si>
    <t>ООО "Цица Тур"                                                         договр № 486 от 15.04.2020</t>
  </si>
  <si>
    <t>ООО "Цица Тур"                                                         договр № 487 от 15.04.2020</t>
  </si>
  <si>
    <t>ООО "Цица Тур"                                                           договр № 549 от 07.05.2010</t>
  </si>
  <si>
    <t>ООО "Цица Тур"                                                            договр № 666 от 28.09.2010</t>
  </si>
  <si>
    <t>ООО "Цица Тур"                                                      договр № 667 от 28.09.2010</t>
  </si>
  <si>
    <t>ООО "Цица Тур"                                                            договр № 71 от 29.04.2013</t>
  </si>
  <si>
    <t>ООО "Цица Тур"                                                         договр № 188 от 27.01.2014</t>
  </si>
  <si>
    <t>АО "Цица"                                                                    договр № 238 от 01.07.2014</t>
  </si>
  <si>
    <t>УАД РА "Адыгея автодор"                               договор № 70 от 22.12.2017</t>
  </si>
  <si>
    <t>ПАО "Газпром"                                                         договр №  432 от30.08.2018</t>
  </si>
  <si>
    <t>Хуако К.З.                                                                            договр № 553 от 07.05.2010</t>
  </si>
  <si>
    <t>Нагоев З.Ю.                                                                договр № 573 от 12.04.2022</t>
  </si>
  <si>
    <t>Нагоев З.Ю.                                                                 договр № 574 от 12.04.2022</t>
  </si>
  <si>
    <t>Ашинов А.Ю.                                                              договор № 667 21.09.2023</t>
  </si>
  <si>
    <t>Тхагапсова М.Х.                                                           Договор № 377 от 20.09.2016</t>
  </si>
  <si>
    <t>Хакунов А.Ю.                                                             Договор № 410 от 29.01.2018</t>
  </si>
  <si>
    <t>СК "Крона"                                                                 догвор №  270 от 20.02.2015</t>
  </si>
  <si>
    <t>ИП Кесян А.Р.                                                           Договор № 289 от 21.09.2011</t>
  </si>
  <si>
    <t>Россети Кубань                                                      договр № 116 от 13.04.2020</t>
  </si>
  <si>
    <t>ИП Емыков                                                                  договр № 125 от 12.04.2011</t>
  </si>
  <si>
    <t>Новиченко А.Э.                                                              договр № 576  от 12.04.2022</t>
  </si>
  <si>
    <t>АО "Ю-Ярус"                                                       договор № 239 от 01.07.2014</t>
  </si>
  <si>
    <t>АО "Юг-Лес"                                                        договор № 237 от 01.07.2014</t>
  </si>
  <si>
    <t>АО "Юг-Лес"                                                                   договор № 237 от 01.07.2014</t>
  </si>
  <si>
    <t>ИП Ковалев С.В.                                                  Договор № 450 от 11.08.2020</t>
  </si>
  <si>
    <t>ИП Ковалев С.В.                                                      Договор № 504 от 04.12.2020</t>
  </si>
  <si>
    <t xml:space="preserve">Докумова Н.А.                                                           договор № 505  от 28.12.2020 </t>
  </si>
  <si>
    <t xml:space="preserve">Докумова Н.А.                                                       договор № 506  от 04.12.2020 </t>
  </si>
  <si>
    <t xml:space="preserve">Докумова Н.А.                                                      договор № 507  от 04.12.2020 </t>
  </si>
  <si>
    <t xml:space="preserve">ИП Панеш М.И.                                                        договор № 519  от 29.03.2021 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</si>
  <si>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</si>
  <si>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</si>
  <si>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</si>
  <si>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</si>
  <si>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Махачкалинское</t>
  </si>
  <si>
    <t>Oбъем и пообъектное распределение проектируемых мер в разрезе лесничеств с указанием квартала, выдела по ГКУ РД "Махачкалинское лесничество" Комитета по лесному хозяйству РД</t>
  </si>
  <si>
    <t>кв.9 выд.8</t>
  </si>
  <si>
    <t>0,6</t>
  </si>
  <si>
    <t>кв.9выд.9</t>
  </si>
  <si>
    <t>0,3</t>
  </si>
  <si>
    <t>кв.11      .выд.8</t>
  </si>
  <si>
    <t>0,5</t>
  </si>
  <si>
    <t>кв.11   выд. 5</t>
  </si>
  <si>
    <t>0.7</t>
  </si>
  <si>
    <t>кв.12  выд. 12</t>
  </si>
  <si>
    <t>кв.17  выд. 2</t>
  </si>
  <si>
    <t>0,67</t>
  </si>
  <si>
    <t>кв.17 выд. 9</t>
  </si>
  <si>
    <t>0,4</t>
  </si>
  <si>
    <t>кв.23 выд. 3</t>
  </si>
  <si>
    <t>0.15</t>
  </si>
  <si>
    <t>кв.23 выд. 4</t>
  </si>
  <si>
    <t>кв.23 выд. 7</t>
  </si>
  <si>
    <t>0,18</t>
  </si>
  <si>
    <t>кв.24 выд. 1</t>
  </si>
  <si>
    <t>кв.24 выд. 2</t>
  </si>
  <si>
    <t>кв.19 выд. 8</t>
  </si>
  <si>
    <t>0.8</t>
  </si>
  <si>
    <t>кв.19 выд.9</t>
  </si>
  <si>
    <t>0.6</t>
  </si>
  <si>
    <t>0,2</t>
  </si>
  <si>
    <t>кв.23 выд3</t>
  </si>
  <si>
    <t>кв.23. выд.4</t>
  </si>
  <si>
    <t>0.1</t>
  </si>
  <si>
    <t>кв.23   выд7</t>
  </si>
  <si>
    <t>кв.23 выд.26</t>
  </si>
  <si>
    <t>кв.16  выд. 24</t>
  </si>
  <si>
    <t>кв. 17 выд. 2</t>
  </si>
  <si>
    <t>кв.21 выд.7</t>
  </si>
  <si>
    <t>кв. 22 выд.26</t>
  </si>
  <si>
    <t>1,0</t>
  </si>
  <si>
    <t>кв.12 выд.12</t>
  </si>
  <si>
    <t>Лесопарковое</t>
  </si>
  <si>
    <t>кв.6       выд. 2</t>
  </si>
  <si>
    <t>кв.6     выд. 3</t>
  </si>
  <si>
    <t>0.18</t>
  </si>
  <si>
    <t>кв.2       выд. 1</t>
  </si>
  <si>
    <t>0.2</t>
  </si>
  <si>
    <t>кв.2       выд. 7</t>
  </si>
  <si>
    <t>кв.2      выд. 8</t>
  </si>
  <si>
    <t>0,15</t>
  </si>
  <si>
    <t>кв.2      выд. 11</t>
  </si>
  <si>
    <t>0.25</t>
  </si>
  <si>
    <t>кв.3      выд. 7</t>
  </si>
  <si>
    <t>кв.4      выд. 5</t>
  </si>
  <si>
    <t>кв.4     выд. 6</t>
  </si>
  <si>
    <t>кв.4    выд. 8</t>
  </si>
  <si>
    <t>0.12</t>
  </si>
  <si>
    <t>кв.4   выд. 10</t>
  </si>
  <si>
    <t>Кумторкалинское</t>
  </si>
  <si>
    <t>0.13</t>
  </si>
  <si>
    <t>кв.47 выд. 15</t>
  </si>
  <si>
    <t>кв.47     выд. 18</t>
  </si>
  <si>
    <t>0.05</t>
  </si>
  <si>
    <t>кв.47 выд. 34</t>
  </si>
  <si>
    <t>кв.47 выд. 41</t>
  </si>
  <si>
    <t>кв. выд.21</t>
  </si>
  <si>
    <t>0.3</t>
  </si>
  <si>
    <t>кв.47 выд.28</t>
  </si>
  <si>
    <t>0,1</t>
  </si>
  <si>
    <t>кв.47 выд29</t>
  </si>
  <si>
    <t>кв.70 выд.60.</t>
  </si>
  <si>
    <t>кв.62 выд.19</t>
  </si>
  <si>
    <t>кв.62 выд.20</t>
  </si>
  <si>
    <t>кв.70 выд.11</t>
  </si>
  <si>
    <t>кв.70 выд.19</t>
  </si>
  <si>
    <t>кв.70 выд.30</t>
  </si>
  <si>
    <t>0.08</t>
  </si>
  <si>
    <t>кв.70 выд.31</t>
  </si>
  <si>
    <t>кв.70 выд.33</t>
  </si>
  <si>
    <t>кв.70 выд.45</t>
  </si>
  <si>
    <t>кв.70 выд.47</t>
  </si>
  <si>
    <t>0.27</t>
  </si>
  <si>
    <t>кв.70 выд.48</t>
  </si>
  <si>
    <t>кв.70 выд.51</t>
  </si>
  <si>
    <t>0,9</t>
  </si>
  <si>
    <t>3,0</t>
  </si>
  <si>
    <t>12,76</t>
  </si>
  <si>
    <t>кв.13 выд.1</t>
  </si>
  <si>
    <t>кв.3 выд 1</t>
  </si>
  <si>
    <t>кв22 выд.26</t>
  </si>
  <si>
    <t>5,2</t>
  </si>
  <si>
    <t xml:space="preserve">кв.17 выд.1,2 </t>
  </si>
  <si>
    <t>2,6</t>
  </si>
  <si>
    <t>кв.18 выд.1,25,27</t>
  </si>
  <si>
    <t>4,4</t>
  </si>
  <si>
    <t>кв.22 выд.5,15,26</t>
  </si>
  <si>
    <t>1,4</t>
  </si>
  <si>
    <t>кв23 в1,28</t>
  </si>
  <si>
    <t>3,8</t>
  </si>
  <si>
    <t>кв.24.в 4,10</t>
  </si>
  <si>
    <t>кв.30. в1,5</t>
  </si>
  <si>
    <t>2,1</t>
  </si>
  <si>
    <t>кв.30 в.6,12</t>
  </si>
  <si>
    <t>4,5</t>
  </si>
  <si>
    <t>кв.31 выд.1,2</t>
  </si>
  <si>
    <t>4.0</t>
  </si>
  <si>
    <t>кв.16. в14,19</t>
  </si>
  <si>
    <t>кв.16 выд.7</t>
  </si>
  <si>
    <t>кв.13 выд.15</t>
  </si>
  <si>
    <t>3,3</t>
  </si>
  <si>
    <t>кв.13 выд.5</t>
  </si>
  <si>
    <t>кв.1. выд.15</t>
  </si>
  <si>
    <t>кв.1. выд..16,26</t>
  </si>
  <si>
    <t>1,8</t>
  </si>
  <si>
    <t>кв.2 выд.10</t>
  </si>
  <si>
    <t>1,6</t>
  </si>
  <si>
    <t>кв.46 выд.14</t>
  </si>
  <si>
    <t>4,8</t>
  </si>
  <si>
    <t>кв.47. выд.1</t>
  </si>
  <si>
    <t>3,6</t>
  </si>
  <si>
    <t>кв.55. выд.1</t>
  </si>
  <si>
    <t>2,7</t>
  </si>
  <si>
    <t>кв.56. выд.1,69</t>
  </si>
  <si>
    <t>кв.57 выд.1,10</t>
  </si>
  <si>
    <t>кв.57. в.11,12</t>
  </si>
  <si>
    <t>кв.58. выд.1,2</t>
  </si>
  <si>
    <t>кв.59. выд.1,2</t>
  </si>
  <si>
    <t>2,9</t>
  </si>
  <si>
    <t>кв.59. выд.3,4</t>
  </si>
  <si>
    <t>кв.60 выд.1,3</t>
  </si>
  <si>
    <t>2,2</t>
  </si>
  <si>
    <t>кв.60 выд.35</t>
  </si>
  <si>
    <t>0,8</t>
  </si>
  <si>
    <t>кв.61 выд.25,40</t>
  </si>
  <si>
    <t>2,0</t>
  </si>
  <si>
    <t>кв.61 выд.48,56</t>
  </si>
  <si>
    <t>кв.62 выд.44,45</t>
  </si>
  <si>
    <t>кв.64. выд.48,50</t>
  </si>
  <si>
    <t>1,5</t>
  </si>
  <si>
    <t>2,8</t>
  </si>
  <si>
    <t>кв.69 выд.1,2,4</t>
  </si>
  <si>
    <t>кв.70 выд.1,3</t>
  </si>
  <si>
    <t>кв.70 выд.4</t>
  </si>
  <si>
    <t>кв.70 выд.5</t>
  </si>
  <si>
    <t>1,2</t>
  </si>
  <si>
    <t>кв.70 выд.9</t>
  </si>
  <si>
    <t>91,0</t>
  </si>
  <si>
    <t>кв.10 выд.9</t>
  </si>
  <si>
    <t>кв 9 выд.2</t>
  </si>
  <si>
    <t>кв2 выд.2</t>
  </si>
  <si>
    <t>кв.16 выд.21</t>
  </si>
  <si>
    <t>кв.23 выд.</t>
  </si>
  <si>
    <t>кв.9 выд.2</t>
  </si>
  <si>
    <t>кв.1 выд.27</t>
  </si>
  <si>
    <t>кв.28 выд.3</t>
  </si>
  <si>
    <t>кв25 выд.14</t>
  </si>
  <si>
    <t>кв1 выд.27</t>
  </si>
  <si>
    <t>кв.5 выд 6</t>
  </si>
  <si>
    <t>кв1 в27</t>
  </si>
  <si>
    <t>кв8 в 6</t>
  </si>
  <si>
    <t>2</t>
  </si>
  <si>
    <t>кв.2.выд.2</t>
  </si>
  <si>
    <t>Проетируемые меры противопожарного обустойства лесов с учетом затарт на их выполнение  на территории подразделения ГКУ РД "Махачкалинское лесничество " Комитета по лесному хозяйству РД</t>
  </si>
  <si>
    <t>Календарный план выполения мер противопожаорного обустройства на территории ГКУ Рд "Махачкалинское лесничество"  на 2028 год</t>
  </si>
  <si>
    <t>Календарный план выполения мер противопожаорного обустройства на территории ГКУ РД  "Махачкалинское  лесничества на 2024 год</t>
  </si>
  <si>
    <t>Календарный план выполения мер противопожаорного обустройства на территории ГКУ РД "Махачкалинское лесничества на 2025 год</t>
  </si>
  <si>
    <t>Календарный план выполения мер противопожаорного обустройства на территории ГКУ РД "Махачкалинское лесничество" на 2026 год</t>
  </si>
  <si>
    <t>Календарный план выполения мер противопожаорного обустройства на территории ГБУ РД "Махачкалинское лесничество" на 2027 год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</si>
  <si>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подразделениюГБУ РД  "Махачкалинское лесничество" Комитета по лесному хозяству РД</t>
  </si>
  <si>
    <t>кв.11,12,13,14,15,,16,22,23,24,31, конец31 квартал</t>
  </si>
  <si>
    <t xml:space="preserve"> исходная точка кв. № 1 и далее 2,3,4,5,8,10,11,конечная точка кв. № 11.</t>
  </si>
  <si>
    <t xml:space="preserve"> исходная точка кв. № 55 и далее56,57,58,59,60,61,62,63,64,65,66,67,68,69,70  конечная точка кв. № 70.</t>
  </si>
  <si>
    <t>кв 16,.17,18,22,23,24,30,</t>
  </si>
  <si>
    <t>кв.16, выд.6,9</t>
  </si>
  <si>
    <t>кв.16, выд.19</t>
  </si>
  <si>
    <t>кв.23, выд.9</t>
  </si>
  <si>
    <t>кв.22, выд.5</t>
  </si>
  <si>
    <t>кв.16, выд.2</t>
  </si>
  <si>
    <t xml:space="preserve"> кв.55,56,57,58,59,960,61,62,69,70</t>
  </si>
  <si>
    <t xml:space="preserve"> участковое лесничество квартал № 61,     </t>
  </si>
  <si>
    <t>лесопожарный центр</t>
  </si>
  <si>
    <t>кв.13, выд.1</t>
  </si>
  <si>
    <t>кв.70, выд.2</t>
  </si>
  <si>
    <t>кв.61, выд.7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</si>
  <si>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ГКУ РД"Махачкалинское  лесничество" Комитет по лесному хозяйству РД</t>
  </si>
  <si>
    <t>Махачкалинск</t>
  </si>
  <si>
    <t>Кумторкалинс</t>
  </si>
  <si>
    <t>итого: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</si>
  <si>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ГКУ РД "Махачкалинское  лесничество" Комитета по лесному хозяйству 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</si>
</sst>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3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7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 vertical="top"/>
    </xf>
    <xf numFmtId="49" fontId="11" fillId="0" borderId="49" xfId="0" applyNumberFormat="1" applyFont="1" applyBorder="1" applyAlignment="1">
      <alignment horizontal="center"/>
    </xf>
    <xf numFmtId="49" fontId="11" fillId="0" borderId="49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0" fillId="0" borderId="47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0" fillId="0" borderId="3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49" fontId="2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21" fillId="0" borderId="24" xfId="0" applyNumberFormat="1" applyFont="1" applyBorder="1" applyAlignment="1">
      <alignment horizontal="center" vertical="top" wrapText="1"/>
    </xf>
    <xf numFmtId="49" fontId="21" fillId="0" borderId="3" xfId="0" applyNumberFormat="1" applyFont="1" applyBorder="1" applyAlignment="1">
      <alignment horizontal="center" vertical="top" wrapText="1"/>
    </xf>
    <xf numFmtId="49" fontId="21" fillId="0" borderId="2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1" fillId="0" borderId="24" xfId="0" applyNumberFormat="1" applyFont="1" applyBorder="1" applyAlignment="1">
      <alignment horizontal="center" vertical="top"/>
    </xf>
    <xf numFmtId="49" fontId="21" fillId="0" borderId="25" xfId="0" applyNumberFormat="1" applyFont="1" applyBorder="1" applyAlignment="1">
      <alignment horizontal="center" vertical="top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 xr:uid="{00000000-0005-0000-0000-000001000000}"/>
    <cellStyle name="Обычный 2 10" xfId="1" xr:uid="{00000000-0005-0000-0000-000002000000}"/>
    <cellStyle name="Обычный 2 2" xfId="2" xr:uid="{00000000-0005-0000-0000-000003000000}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T17"/>
  <sheetViews>
    <sheetView topLeftCell="G1" zoomScale="69" zoomScaleNormal="69" zoomScaleSheetLayoutView="95" workbookViewId="0">
      <selection activeCell="Y14" sqref="Y14"/>
    </sheetView>
  </sheetViews>
  <sheetFormatPr defaultRowHeight="15" x14ac:dyDescent="0.25"/>
  <cols>
    <col min="1" max="1" width="9.140625" style="72" customWidth="1"/>
    <col min="2" max="2" width="13.28515625" style="72" customWidth="1"/>
    <col min="3" max="3" width="15.42578125" style="72" customWidth="1"/>
    <col min="4" max="4" width="13.42578125" style="72" customWidth="1"/>
    <col min="5" max="5" width="16.140625" style="72" customWidth="1"/>
    <col min="6" max="6" width="16.28515625" style="72" customWidth="1"/>
    <col min="7" max="7" width="12.7109375" style="72" customWidth="1"/>
    <col min="8" max="8" width="14.140625" style="72" customWidth="1"/>
    <col min="9" max="9" width="16.85546875" style="72" customWidth="1"/>
    <col min="10" max="10" width="10.85546875" style="72" customWidth="1"/>
    <col min="11" max="16" width="9.140625" style="72"/>
    <col min="17" max="17" width="12.28515625" style="72" customWidth="1"/>
    <col min="18" max="22" width="9.140625" style="72"/>
    <col min="23" max="23" width="12" style="72" customWidth="1"/>
    <col min="24" max="24" width="9.140625" style="72"/>
    <col min="25" max="25" width="9.5703125" style="72" customWidth="1"/>
    <col min="26" max="16384" width="9.140625" style="72"/>
  </cols>
  <sheetData>
    <row r="7" spans="1:46" ht="78" customHeight="1" x14ac:dyDescent="0.25">
      <c r="A7" s="188" t="s">
        <v>846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</row>
    <row r="8" spans="1:46" x14ac:dyDescent="0.25">
      <c r="A8" s="170" t="s">
        <v>662</v>
      </c>
      <c r="B8" s="174" t="s">
        <v>21</v>
      </c>
      <c r="C8" s="174" t="s">
        <v>114</v>
      </c>
      <c r="D8" s="174" t="s">
        <v>115</v>
      </c>
      <c r="E8" s="172" t="s">
        <v>87</v>
      </c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85" t="s">
        <v>100</v>
      </c>
      <c r="R8" s="186"/>
      <c r="S8" s="186"/>
      <c r="T8" s="187"/>
      <c r="U8" s="185" t="s">
        <v>101</v>
      </c>
      <c r="V8" s="186"/>
      <c r="W8" s="186"/>
      <c r="X8" s="186"/>
      <c r="Y8" s="187"/>
      <c r="Z8" s="185" t="s">
        <v>104</v>
      </c>
      <c r="AA8" s="186"/>
      <c r="AB8" s="187"/>
      <c r="AC8" s="185" t="s">
        <v>106</v>
      </c>
      <c r="AD8" s="186"/>
      <c r="AE8" s="186"/>
      <c r="AF8" s="186"/>
      <c r="AG8" s="186"/>
      <c r="AH8" s="186"/>
      <c r="AI8" s="186"/>
      <c r="AJ8" s="186"/>
      <c r="AK8" s="187"/>
      <c r="AL8" s="172" t="s">
        <v>108</v>
      </c>
      <c r="AM8" s="172"/>
      <c r="AN8" s="172"/>
      <c r="AO8" s="172" t="s">
        <v>664</v>
      </c>
      <c r="AP8" s="172"/>
      <c r="AQ8" s="172"/>
      <c r="AR8" s="173" t="s">
        <v>110</v>
      </c>
      <c r="AS8" s="173"/>
      <c r="AT8" s="173"/>
    </row>
    <row r="9" spans="1:46" x14ac:dyDescent="0.25">
      <c r="A9" s="189"/>
      <c r="B9" s="184"/>
      <c r="C9" s="184"/>
      <c r="D9" s="184"/>
      <c r="E9" s="174" t="s">
        <v>88</v>
      </c>
      <c r="F9" s="176" t="s">
        <v>86</v>
      </c>
      <c r="G9" s="176"/>
      <c r="H9" s="176"/>
      <c r="I9" s="176" t="s">
        <v>92</v>
      </c>
      <c r="J9" s="176"/>
      <c r="K9" s="176"/>
      <c r="L9" s="176" t="s">
        <v>94</v>
      </c>
      <c r="M9" s="176"/>
      <c r="N9" s="176"/>
      <c r="O9" s="176"/>
      <c r="P9" s="176"/>
      <c r="Q9" s="177" t="s">
        <v>559</v>
      </c>
      <c r="R9" s="179" t="s">
        <v>560</v>
      </c>
      <c r="S9" s="180"/>
      <c r="T9" s="181"/>
      <c r="U9" s="174" t="s">
        <v>95</v>
      </c>
      <c r="V9" s="174" t="s">
        <v>96</v>
      </c>
      <c r="W9" s="174" t="s">
        <v>97</v>
      </c>
      <c r="X9" s="174" t="s">
        <v>98</v>
      </c>
      <c r="Y9" s="174" t="s">
        <v>99</v>
      </c>
      <c r="Z9" s="182" t="s">
        <v>102</v>
      </c>
      <c r="AA9" s="182" t="s">
        <v>103</v>
      </c>
      <c r="AB9" s="182" t="s">
        <v>105</v>
      </c>
      <c r="AC9" s="182" t="s">
        <v>107</v>
      </c>
      <c r="AD9" s="185" t="s">
        <v>109</v>
      </c>
      <c r="AE9" s="186"/>
      <c r="AF9" s="187"/>
      <c r="AG9" s="193" t="s">
        <v>561</v>
      </c>
      <c r="AH9" s="193"/>
      <c r="AI9" s="193"/>
      <c r="AJ9" s="193"/>
      <c r="AK9" s="182" t="s">
        <v>122</v>
      </c>
      <c r="AL9" s="170">
        <v>2021</v>
      </c>
      <c r="AM9" s="170">
        <v>2022</v>
      </c>
      <c r="AN9" s="170">
        <v>2023</v>
      </c>
      <c r="AO9" s="170">
        <v>2021</v>
      </c>
      <c r="AP9" s="170">
        <v>2022</v>
      </c>
      <c r="AQ9" s="170">
        <v>2023</v>
      </c>
      <c r="AR9" s="168" t="s">
        <v>111</v>
      </c>
      <c r="AS9" s="168" t="s">
        <v>112</v>
      </c>
      <c r="AT9" s="168" t="s">
        <v>113</v>
      </c>
    </row>
    <row r="10" spans="1:46" ht="285" x14ac:dyDescent="0.25">
      <c r="A10" s="171"/>
      <c r="B10" s="175"/>
      <c r="C10" s="175"/>
      <c r="D10" s="175"/>
      <c r="E10" s="175"/>
      <c r="F10" s="65" t="s">
        <v>89</v>
      </c>
      <c r="G10" s="65" t="s">
        <v>90</v>
      </c>
      <c r="H10" s="65" t="s">
        <v>91</v>
      </c>
      <c r="I10" s="65" t="s">
        <v>663</v>
      </c>
      <c r="J10" s="65" t="s">
        <v>121</v>
      </c>
      <c r="K10" s="65" t="s">
        <v>93</v>
      </c>
      <c r="L10" s="65" t="s">
        <v>116</v>
      </c>
      <c r="M10" s="65" t="s">
        <v>120</v>
      </c>
      <c r="N10" s="65" t="s">
        <v>117</v>
      </c>
      <c r="O10" s="65" t="s">
        <v>118</v>
      </c>
      <c r="P10" s="65" t="s">
        <v>119</v>
      </c>
      <c r="Q10" s="178"/>
      <c r="R10" s="66" t="s">
        <v>562</v>
      </c>
      <c r="S10" s="66" t="s">
        <v>563</v>
      </c>
      <c r="T10" s="66" t="s">
        <v>564</v>
      </c>
      <c r="U10" s="175"/>
      <c r="V10" s="175"/>
      <c r="W10" s="175"/>
      <c r="X10" s="175"/>
      <c r="Y10" s="175"/>
      <c r="Z10" s="183"/>
      <c r="AA10" s="183"/>
      <c r="AB10" s="183"/>
      <c r="AC10" s="183"/>
      <c r="AD10" s="67">
        <v>2021</v>
      </c>
      <c r="AE10" s="67">
        <v>2022</v>
      </c>
      <c r="AF10" s="67">
        <v>2023</v>
      </c>
      <c r="AG10" s="68" t="s">
        <v>565</v>
      </c>
      <c r="AH10" s="68" t="s">
        <v>566</v>
      </c>
      <c r="AI10" s="68" t="s">
        <v>567</v>
      </c>
      <c r="AJ10" s="68" t="s">
        <v>568</v>
      </c>
      <c r="AK10" s="183"/>
      <c r="AL10" s="171"/>
      <c r="AM10" s="171"/>
      <c r="AN10" s="171"/>
      <c r="AO10" s="171"/>
      <c r="AP10" s="171"/>
      <c r="AQ10" s="171"/>
      <c r="AR10" s="169"/>
      <c r="AS10" s="169"/>
      <c r="AT10" s="169"/>
    </row>
    <row r="11" spans="1:46" x14ac:dyDescent="0.25">
      <c r="A11" s="73" t="s">
        <v>2</v>
      </c>
      <c r="B11" s="69">
        <v>1</v>
      </c>
      <c r="C11" s="69">
        <v>2</v>
      </c>
      <c r="D11" s="69">
        <v>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  <c r="L11" s="69">
        <v>11</v>
      </c>
      <c r="M11" s="69">
        <v>12</v>
      </c>
      <c r="N11" s="69">
        <v>13</v>
      </c>
      <c r="O11" s="69">
        <v>14</v>
      </c>
      <c r="P11" s="69">
        <v>15</v>
      </c>
      <c r="Q11" s="69">
        <v>16</v>
      </c>
      <c r="R11" s="69">
        <v>17</v>
      </c>
      <c r="S11" s="69">
        <v>18</v>
      </c>
      <c r="T11" s="69">
        <v>19</v>
      </c>
      <c r="U11" s="69">
        <v>20</v>
      </c>
      <c r="V11" s="69">
        <v>21</v>
      </c>
      <c r="W11" s="69">
        <v>22</v>
      </c>
      <c r="X11" s="69">
        <v>23</v>
      </c>
      <c r="Y11" s="69">
        <v>24</v>
      </c>
      <c r="Z11" s="69">
        <v>25</v>
      </c>
      <c r="AA11" s="69">
        <v>26</v>
      </c>
      <c r="AB11" s="69">
        <v>27</v>
      </c>
      <c r="AC11" s="69">
        <v>28</v>
      </c>
      <c r="AD11" s="69">
        <v>29</v>
      </c>
      <c r="AE11" s="69">
        <v>30</v>
      </c>
      <c r="AF11" s="69">
        <v>31</v>
      </c>
      <c r="AG11" s="69">
        <v>32</v>
      </c>
      <c r="AH11" s="69">
        <v>33</v>
      </c>
      <c r="AI11" s="69">
        <v>34</v>
      </c>
      <c r="AJ11" s="69">
        <v>35</v>
      </c>
      <c r="AK11" s="69">
        <v>36</v>
      </c>
      <c r="AL11" s="69">
        <v>37</v>
      </c>
      <c r="AM11" s="69">
        <v>38</v>
      </c>
      <c r="AN11" s="69">
        <v>39</v>
      </c>
      <c r="AO11" s="69">
        <v>40</v>
      </c>
      <c r="AP11" s="69">
        <v>41</v>
      </c>
      <c r="AQ11" s="69">
        <v>42</v>
      </c>
      <c r="AR11" s="69">
        <v>43</v>
      </c>
      <c r="AS11" s="69">
        <v>44</v>
      </c>
      <c r="AT11" s="69">
        <v>45</v>
      </c>
    </row>
    <row r="12" spans="1:46" ht="30" customHeight="1" x14ac:dyDescent="0.25">
      <c r="A12" s="62">
        <v>1</v>
      </c>
      <c r="B12" s="70" t="s">
        <v>847</v>
      </c>
      <c r="C12" s="190" t="s">
        <v>569</v>
      </c>
      <c r="D12" s="70">
        <v>62.7</v>
      </c>
      <c r="E12" s="70">
        <v>4655</v>
      </c>
      <c r="F12" s="70">
        <v>4655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>
        <v>4655</v>
      </c>
      <c r="R12" s="70"/>
      <c r="S12" s="70"/>
      <c r="T12" s="70"/>
      <c r="U12" s="70">
        <v>449</v>
      </c>
      <c r="V12" s="70">
        <v>2476</v>
      </c>
      <c r="W12" s="70">
        <v>1417</v>
      </c>
      <c r="X12" s="71">
        <v>267</v>
      </c>
      <c r="Y12" s="74">
        <v>46</v>
      </c>
      <c r="Z12" s="70" t="s">
        <v>572</v>
      </c>
      <c r="AA12" s="75" t="s">
        <v>661</v>
      </c>
      <c r="AB12" s="71">
        <v>244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</row>
    <row r="13" spans="1:46" ht="30" x14ac:dyDescent="0.25">
      <c r="A13" s="62">
        <v>2</v>
      </c>
      <c r="B13" s="70" t="s">
        <v>703</v>
      </c>
      <c r="C13" s="191"/>
      <c r="D13" s="70">
        <v>62.7</v>
      </c>
      <c r="E13" s="70">
        <v>909</v>
      </c>
      <c r="F13" s="70">
        <v>909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>
        <v>909</v>
      </c>
      <c r="R13" s="70"/>
      <c r="S13" s="70"/>
      <c r="T13" s="70"/>
      <c r="U13" s="70">
        <v>0</v>
      </c>
      <c r="V13" s="70">
        <v>557</v>
      </c>
      <c r="W13" s="70">
        <v>352</v>
      </c>
      <c r="X13" s="71">
        <v>0</v>
      </c>
      <c r="Y13" s="74">
        <v>0</v>
      </c>
      <c r="Z13" s="75" t="s">
        <v>572</v>
      </c>
      <c r="AA13" s="75" t="s">
        <v>661</v>
      </c>
      <c r="AB13" s="71">
        <v>244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ht="30" x14ac:dyDescent="0.25">
      <c r="A14" s="62">
        <v>3</v>
      </c>
      <c r="B14" s="70" t="s">
        <v>848</v>
      </c>
      <c r="C14" s="191"/>
      <c r="D14" s="70">
        <v>62.7</v>
      </c>
      <c r="E14" s="70">
        <v>8839</v>
      </c>
      <c r="F14" s="70">
        <v>8839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>
        <v>8839</v>
      </c>
      <c r="R14" s="70"/>
      <c r="S14" s="70"/>
      <c r="T14" s="70"/>
      <c r="U14" s="70">
        <v>206</v>
      </c>
      <c r="V14" s="70">
        <v>2866</v>
      </c>
      <c r="W14" s="70">
        <v>2102</v>
      </c>
      <c r="X14" s="71">
        <v>2529</v>
      </c>
      <c r="Y14" s="74">
        <v>1136</v>
      </c>
      <c r="Z14" s="75" t="s">
        <v>571</v>
      </c>
      <c r="AA14" s="75" t="s">
        <v>661</v>
      </c>
      <c r="AB14" s="71">
        <v>244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46" x14ac:dyDescent="0.25">
      <c r="A15" s="62"/>
      <c r="B15" s="70"/>
      <c r="C15" s="191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4"/>
      <c r="Z15" s="75"/>
      <c r="AA15" s="75"/>
      <c r="AB15" s="71"/>
      <c r="AC15" s="71"/>
      <c r="AD15" s="62"/>
      <c r="AE15" s="62"/>
      <c r="AF15" s="71"/>
      <c r="AG15" s="62"/>
      <c r="AH15" s="62"/>
      <c r="AI15" s="62"/>
      <c r="AJ15" s="71"/>
      <c r="AK15" s="76"/>
      <c r="AL15" s="76"/>
      <c r="AM15" s="62"/>
      <c r="AN15" s="71"/>
      <c r="AO15" s="62"/>
      <c r="AP15" s="62"/>
      <c r="AQ15" s="62"/>
      <c r="AR15" s="62"/>
      <c r="AS15" s="62"/>
      <c r="AT15" s="62"/>
    </row>
    <row r="16" spans="1:46" x14ac:dyDescent="0.25">
      <c r="A16" s="62"/>
      <c r="B16" s="70"/>
      <c r="C16" s="19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/>
      <c r="Z16" s="75"/>
      <c r="AA16" s="75"/>
      <c r="AB16" s="71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</row>
    <row r="17" spans="1:46" x14ac:dyDescent="0.25">
      <c r="A17" s="62"/>
      <c r="B17" s="70" t="s">
        <v>849</v>
      </c>
      <c r="C17" s="70"/>
      <c r="D17" s="70"/>
      <c r="E17" s="70">
        <v>14403</v>
      </c>
      <c r="F17" s="70">
        <v>14403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</row>
  </sheetData>
  <mergeCells count="41">
    <mergeCell ref="A7:AT7"/>
    <mergeCell ref="A8:A10"/>
    <mergeCell ref="B8:B10"/>
    <mergeCell ref="C12:C16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610"/>
  <sheetViews>
    <sheetView tabSelected="1" view="pageLayout" topLeftCell="A4" zoomScale="75" zoomScaleNormal="100" zoomScaleSheetLayoutView="100" zoomScalePageLayoutView="75" workbookViewId="0">
      <selection activeCell="F7" sqref="F7:F49"/>
    </sheetView>
  </sheetViews>
  <sheetFormatPr defaultRowHeight="15" x14ac:dyDescent="0.25"/>
  <cols>
    <col min="1" max="1" width="9.140625" style="72"/>
    <col min="2" max="2" width="34.42578125" style="72" customWidth="1"/>
    <col min="3" max="3" width="42.85546875" style="72" customWidth="1"/>
    <col min="4" max="4" width="15.140625" style="72" customWidth="1"/>
    <col min="5" max="5" width="13.28515625" style="72" customWidth="1"/>
    <col min="6" max="6" width="26.7109375" style="72" customWidth="1"/>
    <col min="7" max="7" width="17.7109375" style="72" customWidth="1"/>
    <col min="8" max="9" width="17.28515625" style="72" customWidth="1"/>
    <col min="10" max="10" width="16.85546875" style="72" customWidth="1"/>
    <col min="11" max="11" width="12.140625" style="72" bestFit="1" customWidth="1"/>
    <col min="12" max="22" width="13.140625" style="72" bestFit="1" customWidth="1"/>
    <col min="23" max="16384" width="9.140625" style="72"/>
  </cols>
  <sheetData>
    <row r="2" spans="1:22" ht="55.5" customHeight="1" x14ac:dyDescent="0.25">
      <c r="A2" s="232" t="s">
        <v>850</v>
      </c>
      <c r="B2" s="232"/>
      <c r="C2" s="232"/>
      <c r="D2" s="232"/>
      <c r="E2" s="232"/>
      <c r="F2" s="232"/>
      <c r="G2" s="232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2" ht="45" customHeight="1" x14ac:dyDescent="0.25">
      <c r="A3" s="182" t="s">
        <v>0</v>
      </c>
      <c r="B3" s="182" t="s">
        <v>21</v>
      </c>
      <c r="C3" s="182" t="s">
        <v>28</v>
      </c>
      <c r="D3" s="214" t="s">
        <v>4</v>
      </c>
      <c r="E3" s="215"/>
      <c r="F3" s="182" t="s">
        <v>3</v>
      </c>
      <c r="G3" s="182" t="s">
        <v>1</v>
      </c>
      <c r="H3" s="176" t="s">
        <v>22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73"/>
    </row>
    <row r="4" spans="1:22" ht="409.5" x14ac:dyDescent="0.25">
      <c r="A4" s="233"/>
      <c r="B4" s="233"/>
      <c r="C4" s="233"/>
      <c r="D4" s="234"/>
      <c r="E4" s="235"/>
      <c r="F4" s="233"/>
      <c r="G4" s="233"/>
      <c r="H4" s="172" t="s">
        <v>17</v>
      </c>
      <c r="I4" s="172"/>
      <c r="J4" s="172"/>
      <c r="K4" s="77" t="s">
        <v>5</v>
      </c>
      <c r="L4" s="77" t="s">
        <v>6</v>
      </c>
      <c r="M4" s="77" t="s">
        <v>7</v>
      </c>
      <c r="N4" s="77" t="s">
        <v>8</v>
      </c>
      <c r="O4" s="77" t="s">
        <v>9</v>
      </c>
      <c r="P4" s="77" t="s">
        <v>10</v>
      </c>
      <c r="Q4" s="77" t="s">
        <v>11</v>
      </c>
      <c r="R4" s="77" t="s">
        <v>12</v>
      </c>
      <c r="S4" s="77" t="s">
        <v>13</v>
      </c>
      <c r="T4" s="77" t="s">
        <v>14</v>
      </c>
      <c r="U4" s="77" t="s">
        <v>15</v>
      </c>
      <c r="V4" s="77" t="s">
        <v>16</v>
      </c>
    </row>
    <row r="5" spans="1:22" ht="28.5" x14ac:dyDescent="0.25">
      <c r="A5" s="183"/>
      <c r="B5" s="183"/>
      <c r="C5" s="183"/>
      <c r="D5" s="236"/>
      <c r="E5" s="237"/>
      <c r="F5" s="183"/>
      <c r="G5" s="183"/>
      <c r="H5" s="77" t="s">
        <v>18</v>
      </c>
      <c r="I5" s="77" t="s">
        <v>19</v>
      </c>
      <c r="J5" s="73" t="s">
        <v>20</v>
      </c>
      <c r="K5" s="77" t="s">
        <v>23</v>
      </c>
      <c r="L5" s="77" t="s">
        <v>24</v>
      </c>
      <c r="M5" s="77" t="s">
        <v>24</v>
      </c>
      <c r="N5" s="77" t="s">
        <v>25</v>
      </c>
      <c r="O5" s="77" t="s">
        <v>25</v>
      </c>
      <c r="P5" s="77" t="s">
        <v>25</v>
      </c>
      <c r="Q5" s="77" t="s">
        <v>23</v>
      </c>
      <c r="R5" s="77" t="s">
        <v>26</v>
      </c>
      <c r="S5" s="77" t="s">
        <v>26</v>
      </c>
      <c r="T5" s="77" t="s">
        <v>26</v>
      </c>
      <c r="U5" s="77" t="s">
        <v>27</v>
      </c>
      <c r="V5" s="77" t="s">
        <v>26</v>
      </c>
    </row>
    <row r="6" spans="1:22" ht="15.75" thickBot="1" x14ac:dyDescent="0.3">
      <c r="A6" s="78" t="s">
        <v>2</v>
      </c>
      <c r="B6" s="78">
        <v>1</v>
      </c>
      <c r="C6" s="78">
        <v>2</v>
      </c>
      <c r="D6" s="214">
        <v>3</v>
      </c>
      <c r="E6" s="215"/>
      <c r="F6" s="78">
        <v>4</v>
      </c>
      <c r="G6" s="78">
        <v>5</v>
      </c>
      <c r="H6" s="79">
        <v>6</v>
      </c>
      <c r="I6" s="80">
        <v>7</v>
      </c>
      <c r="J6" s="80">
        <v>8</v>
      </c>
      <c r="K6" s="79">
        <v>9</v>
      </c>
      <c r="L6" s="78">
        <v>10</v>
      </c>
      <c r="M6" s="79">
        <v>11</v>
      </c>
      <c r="N6" s="78">
        <v>12</v>
      </c>
      <c r="O6" s="79">
        <v>13</v>
      </c>
      <c r="P6" s="78">
        <v>14</v>
      </c>
      <c r="Q6" s="79">
        <v>15</v>
      </c>
      <c r="R6" s="78">
        <v>16</v>
      </c>
      <c r="S6" s="79">
        <v>17</v>
      </c>
      <c r="T6" s="78">
        <v>18</v>
      </c>
      <c r="U6" s="79">
        <v>19</v>
      </c>
      <c r="V6" s="78">
        <v>20</v>
      </c>
    </row>
    <row r="7" spans="1:22" ht="52.5" customHeight="1" x14ac:dyDescent="0.25">
      <c r="A7" s="218">
        <v>1</v>
      </c>
      <c r="B7" s="216" t="s">
        <v>665</v>
      </c>
      <c r="C7" s="216"/>
      <c r="D7" s="81"/>
      <c r="E7" s="81"/>
      <c r="F7" s="221"/>
      <c r="G7" s="205" t="s">
        <v>191</v>
      </c>
      <c r="H7" s="216">
        <v>1.5</v>
      </c>
      <c r="I7" s="227"/>
      <c r="J7" s="244">
        <v>71.36</v>
      </c>
      <c r="K7" s="216">
        <v>6.5</v>
      </c>
      <c r="L7" s="216">
        <v>5</v>
      </c>
      <c r="M7" s="216">
        <v>15</v>
      </c>
      <c r="N7" s="216"/>
      <c r="O7" s="216"/>
      <c r="P7" s="216"/>
      <c r="Q7" s="216">
        <v>0.6</v>
      </c>
      <c r="R7" s="216"/>
      <c r="S7" s="216">
        <v>5</v>
      </c>
      <c r="T7" s="216">
        <v>5</v>
      </c>
      <c r="U7" s="216"/>
      <c r="V7" s="241">
        <v>15</v>
      </c>
    </row>
    <row r="8" spans="1:22" x14ac:dyDescent="0.25">
      <c r="A8" s="219"/>
      <c r="B8" s="199"/>
      <c r="C8" s="199"/>
      <c r="D8" s="82"/>
      <c r="E8" s="82"/>
      <c r="F8" s="204"/>
      <c r="G8" s="206"/>
      <c r="H8" s="199"/>
      <c r="I8" s="208"/>
      <c r="J8" s="195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242"/>
    </row>
    <row r="9" spans="1:22" x14ac:dyDescent="0.25">
      <c r="A9" s="219"/>
      <c r="B9" s="199"/>
      <c r="C9" s="199"/>
      <c r="D9" s="82"/>
      <c r="E9" s="82"/>
      <c r="F9" s="204"/>
      <c r="G9" s="206"/>
      <c r="H9" s="199"/>
      <c r="I9" s="208"/>
      <c r="J9" s="195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242"/>
    </row>
    <row r="10" spans="1:22" x14ac:dyDescent="0.25">
      <c r="A10" s="219"/>
      <c r="B10" s="199"/>
      <c r="C10" s="199"/>
      <c r="D10" s="82"/>
      <c r="E10" s="82"/>
      <c r="F10" s="204"/>
      <c r="G10" s="206"/>
      <c r="H10" s="199"/>
      <c r="I10" s="208"/>
      <c r="J10" s="195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242"/>
    </row>
    <row r="11" spans="1:22" x14ac:dyDescent="0.25">
      <c r="A11" s="219"/>
      <c r="B11" s="199"/>
      <c r="C11" s="199"/>
      <c r="D11" s="82"/>
      <c r="E11" s="82"/>
      <c r="F11" s="204"/>
      <c r="G11" s="206"/>
      <c r="H11" s="199"/>
      <c r="I11" s="208"/>
      <c r="J11" s="195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242"/>
    </row>
    <row r="12" spans="1:22" x14ac:dyDescent="0.25">
      <c r="A12" s="219"/>
      <c r="B12" s="199"/>
      <c r="C12" s="199"/>
      <c r="D12" s="82"/>
      <c r="E12" s="82"/>
      <c r="F12" s="204"/>
      <c r="G12" s="206"/>
      <c r="H12" s="199"/>
      <c r="I12" s="208"/>
      <c r="J12" s="195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242"/>
    </row>
    <row r="13" spans="1:22" x14ac:dyDescent="0.25">
      <c r="A13" s="219"/>
      <c r="B13" s="199"/>
      <c r="C13" s="199"/>
      <c r="D13" s="82"/>
      <c r="E13" s="82"/>
      <c r="F13" s="204"/>
      <c r="G13" s="206"/>
      <c r="H13" s="199"/>
      <c r="I13" s="208"/>
      <c r="J13" s="195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242"/>
    </row>
    <row r="14" spans="1:22" x14ac:dyDescent="0.25">
      <c r="A14" s="219"/>
      <c r="B14" s="199"/>
      <c r="C14" s="199"/>
      <c r="D14" s="82"/>
      <c r="E14" s="82"/>
      <c r="F14" s="204"/>
      <c r="G14" s="206"/>
      <c r="H14" s="199"/>
      <c r="I14" s="208"/>
      <c r="J14" s="195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242"/>
    </row>
    <row r="15" spans="1:22" x14ac:dyDescent="0.25">
      <c r="A15" s="219"/>
      <c r="B15" s="199"/>
      <c r="C15" s="199"/>
      <c r="D15" s="82"/>
      <c r="E15" s="82"/>
      <c r="F15" s="204"/>
      <c r="G15" s="206"/>
      <c r="H15" s="199"/>
      <c r="I15" s="208"/>
      <c r="J15" s="195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242"/>
    </row>
    <row r="16" spans="1:22" x14ac:dyDescent="0.25">
      <c r="A16" s="219"/>
      <c r="B16" s="199"/>
      <c r="C16" s="199"/>
      <c r="D16" s="82"/>
      <c r="E16" s="82"/>
      <c r="F16" s="204"/>
      <c r="G16" s="206"/>
      <c r="H16" s="199"/>
      <c r="I16" s="208"/>
      <c r="J16" s="195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242"/>
    </row>
    <row r="17" spans="1:22" x14ac:dyDescent="0.25">
      <c r="A17" s="219"/>
      <c r="B17" s="199"/>
      <c r="C17" s="199"/>
      <c r="D17" s="82"/>
      <c r="E17" s="82"/>
      <c r="F17" s="204"/>
      <c r="G17" s="206"/>
      <c r="H17" s="199"/>
      <c r="I17" s="208"/>
      <c r="J17" s="195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242"/>
    </row>
    <row r="18" spans="1:22" x14ac:dyDescent="0.25">
      <c r="A18" s="219"/>
      <c r="B18" s="199"/>
      <c r="C18" s="199"/>
      <c r="D18" s="82"/>
      <c r="E18" s="82"/>
      <c r="F18" s="204"/>
      <c r="G18" s="206"/>
      <c r="H18" s="199"/>
      <c r="I18" s="208"/>
      <c r="J18" s="195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242"/>
    </row>
    <row r="19" spans="1:22" x14ac:dyDescent="0.25">
      <c r="A19" s="219"/>
      <c r="B19" s="199"/>
      <c r="C19" s="199"/>
      <c r="D19" s="82"/>
      <c r="E19" s="82"/>
      <c r="F19" s="204"/>
      <c r="G19" s="206"/>
      <c r="H19" s="199"/>
      <c r="I19" s="208"/>
      <c r="J19" s="195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242"/>
    </row>
    <row r="20" spans="1:22" x14ac:dyDescent="0.25">
      <c r="A20" s="219"/>
      <c r="B20" s="199"/>
      <c r="C20" s="199"/>
      <c r="D20" s="82"/>
      <c r="E20" s="82"/>
      <c r="F20" s="204"/>
      <c r="G20" s="206"/>
      <c r="H20" s="199"/>
      <c r="I20" s="208"/>
      <c r="J20" s="195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242"/>
    </row>
    <row r="21" spans="1:22" x14ac:dyDescent="0.25">
      <c r="A21" s="219"/>
      <c r="B21" s="199"/>
      <c r="C21" s="199"/>
      <c r="D21" s="82"/>
      <c r="E21" s="82"/>
      <c r="F21" s="204"/>
      <c r="G21" s="206"/>
      <c r="H21" s="199"/>
      <c r="I21" s="208"/>
      <c r="J21" s="195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242"/>
    </row>
    <row r="22" spans="1:22" x14ac:dyDescent="0.25">
      <c r="A22" s="219"/>
      <c r="B22" s="199"/>
      <c r="C22" s="199"/>
      <c r="D22" s="82"/>
      <c r="E22" s="82"/>
      <c r="F22" s="204"/>
      <c r="G22" s="206"/>
      <c r="H22" s="199"/>
      <c r="I22" s="208"/>
      <c r="J22" s="195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242"/>
    </row>
    <row r="23" spans="1:22" x14ac:dyDescent="0.25">
      <c r="A23" s="219"/>
      <c r="B23" s="199"/>
      <c r="C23" s="199"/>
      <c r="D23" s="82"/>
      <c r="E23" s="82"/>
      <c r="F23" s="204"/>
      <c r="G23" s="206"/>
      <c r="H23" s="199"/>
      <c r="I23" s="208"/>
      <c r="J23" s="195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242"/>
    </row>
    <row r="24" spans="1:22" x14ac:dyDescent="0.25">
      <c r="A24" s="219"/>
      <c r="B24" s="199"/>
      <c r="C24" s="199"/>
      <c r="D24" s="82"/>
      <c r="E24" s="82"/>
      <c r="F24" s="204"/>
      <c r="G24" s="206"/>
      <c r="H24" s="199"/>
      <c r="I24" s="208"/>
      <c r="J24" s="195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242"/>
    </row>
    <row r="25" spans="1:22" x14ac:dyDescent="0.25">
      <c r="A25" s="219"/>
      <c r="B25" s="199"/>
      <c r="C25" s="199"/>
      <c r="D25" s="82"/>
      <c r="E25" s="82"/>
      <c r="F25" s="204"/>
      <c r="G25" s="206"/>
      <c r="H25" s="199"/>
      <c r="I25" s="208"/>
      <c r="J25" s="195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242"/>
    </row>
    <row r="26" spans="1:22" x14ac:dyDescent="0.25">
      <c r="A26" s="219"/>
      <c r="B26" s="199"/>
      <c r="C26" s="199"/>
      <c r="D26" s="82"/>
      <c r="E26" s="82"/>
      <c r="F26" s="204"/>
      <c r="G26" s="206"/>
      <c r="H26" s="199"/>
      <c r="I26" s="208"/>
      <c r="J26" s="195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242"/>
    </row>
    <row r="27" spans="1:22" x14ac:dyDescent="0.25">
      <c r="A27" s="219"/>
      <c r="B27" s="199"/>
      <c r="C27" s="199"/>
      <c r="D27" s="82"/>
      <c r="E27" s="82"/>
      <c r="F27" s="204"/>
      <c r="G27" s="206"/>
      <c r="H27" s="199"/>
      <c r="I27" s="208"/>
      <c r="J27" s="195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242"/>
    </row>
    <row r="28" spans="1:22" x14ac:dyDescent="0.25">
      <c r="A28" s="219"/>
      <c r="B28" s="199"/>
      <c r="C28" s="199"/>
      <c r="D28" s="82"/>
      <c r="E28" s="82"/>
      <c r="F28" s="204"/>
      <c r="G28" s="206"/>
      <c r="H28" s="199"/>
      <c r="I28" s="208"/>
      <c r="J28" s="195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242"/>
    </row>
    <row r="29" spans="1:22" x14ac:dyDescent="0.25">
      <c r="A29" s="219"/>
      <c r="B29" s="199"/>
      <c r="C29" s="199"/>
      <c r="D29" s="82"/>
      <c r="E29" s="82"/>
      <c r="F29" s="204"/>
      <c r="G29" s="206"/>
      <c r="H29" s="199"/>
      <c r="I29" s="208"/>
      <c r="J29" s="195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242"/>
    </row>
    <row r="30" spans="1:22" x14ac:dyDescent="0.25">
      <c r="A30" s="219"/>
      <c r="B30" s="199"/>
      <c r="C30" s="199"/>
      <c r="D30" s="82"/>
      <c r="E30" s="82"/>
      <c r="F30" s="204"/>
      <c r="G30" s="206"/>
      <c r="H30" s="199"/>
      <c r="I30" s="208"/>
      <c r="J30" s="195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242"/>
    </row>
    <row r="31" spans="1:22" x14ac:dyDescent="0.25">
      <c r="A31" s="219"/>
      <c r="B31" s="199"/>
      <c r="C31" s="199"/>
      <c r="D31" s="62"/>
      <c r="E31" s="82"/>
      <c r="F31" s="204"/>
      <c r="G31" s="206"/>
      <c r="H31" s="199"/>
      <c r="I31" s="208"/>
      <c r="J31" s="195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242"/>
    </row>
    <row r="32" spans="1:22" x14ac:dyDescent="0.25">
      <c r="A32" s="219"/>
      <c r="B32" s="199"/>
      <c r="C32" s="199"/>
      <c r="D32" s="62"/>
      <c r="E32" s="83"/>
      <c r="F32" s="204"/>
      <c r="G32" s="206"/>
      <c r="H32" s="199"/>
      <c r="I32" s="208"/>
      <c r="J32" s="195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242"/>
    </row>
    <row r="33" spans="1:22" x14ac:dyDescent="0.25">
      <c r="A33" s="219"/>
      <c r="B33" s="199"/>
      <c r="C33" s="199"/>
      <c r="D33" s="62"/>
      <c r="E33" s="83"/>
      <c r="F33" s="204"/>
      <c r="G33" s="206"/>
      <c r="H33" s="199"/>
      <c r="I33" s="208"/>
      <c r="J33" s="195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242"/>
    </row>
    <row r="34" spans="1:22" x14ac:dyDescent="0.25">
      <c r="A34" s="219"/>
      <c r="B34" s="199"/>
      <c r="C34" s="199"/>
      <c r="D34" s="62"/>
      <c r="E34" s="83"/>
      <c r="F34" s="204"/>
      <c r="G34" s="206"/>
      <c r="H34" s="199"/>
      <c r="I34" s="208"/>
      <c r="J34" s="195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242"/>
    </row>
    <row r="35" spans="1:22" x14ac:dyDescent="0.25">
      <c r="A35" s="219"/>
      <c r="B35" s="199"/>
      <c r="C35" s="199"/>
      <c r="D35" s="62"/>
      <c r="E35" s="83"/>
      <c r="F35" s="204"/>
      <c r="G35" s="206"/>
      <c r="H35" s="199"/>
      <c r="I35" s="208"/>
      <c r="J35" s="195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242"/>
    </row>
    <row r="36" spans="1:22" x14ac:dyDescent="0.25">
      <c r="A36" s="219"/>
      <c r="B36" s="199"/>
      <c r="C36" s="199"/>
      <c r="D36" s="62"/>
      <c r="E36" s="83"/>
      <c r="F36" s="204"/>
      <c r="G36" s="206"/>
      <c r="H36" s="199"/>
      <c r="I36" s="208"/>
      <c r="J36" s="195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242"/>
    </row>
    <row r="37" spans="1:22" x14ac:dyDescent="0.25">
      <c r="A37" s="219"/>
      <c r="B37" s="199"/>
      <c r="C37" s="199"/>
      <c r="D37" s="62"/>
      <c r="E37" s="83"/>
      <c r="F37" s="204"/>
      <c r="G37" s="206"/>
      <c r="H37" s="199"/>
      <c r="I37" s="208"/>
      <c r="J37" s="195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242"/>
    </row>
    <row r="38" spans="1:22" x14ac:dyDescent="0.25">
      <c r="A38" s="219"/>
      <c r="B38" s="199"/>
      <c r="C38" s="199"/>
      <c r="D38" s="62"/>
      <c r="E38" s="83"/>
      <c r="F38" s="204"/>
      <c r="G38" s="206"/>
      <c r="H38" s="199"/>
      <c r="I38" s="208"/>
      <c r="J38" s="195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242"/>
    </row>
    <row r="39" spans="1:22" x14ac:dyDescent="0.25">
      <c r="A39" s="219"/>
      <c r="B39" s="199"/>
      <c r="C39" s="199"/>
      <c r="D39" s="62"/>
      <c r="E39" s="83"/>
      <c r="F39" s="204"/>
      <c r="G39" s="206"/>
      <c r="H39" s="199"/>
      <c r="I39" s="208"/>
      <c r="J39" s="195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242"/>
    </row>
    <row r="40" spans="1:22" x14ac:dyDescent="0.25">
      <c r="A40" s="219"/>
      <c r="B40" s="199"/>
      <c r="C40" s="199"/>
      <c r="D40" s="62"/>
      <c r="E40" s="83"/>
      <c r="F40" s="204"/>
      <c r="G40" s="206"/>
      <c r="H40" s="199"/>
      <c r="I40" s="208"/>
      <c r="J40" s="195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242"/>
    </row>
    <row r="41" spans="1:22" x14ac:dyDescent="0.25">
      <c r="A41" s="219"/>
      <c r="B41" s="199"/>
      <c r="C41" s="199"/>
      <c r="D41" s="62"/>
      <c r="E41" s="83"/>
      <c r="F41" s="204"/>
      <c r="G41" s="206"/>
      <c r="H41" s="199"/>
      <c r="I41" s="208"/>
      <c r="J41" s="195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242"/>
    </row>
    <row r="42" spans="1:22" x14ac:dyDescent="0.25">
      <c r="A42" s="219"/>
      <c r="B42" s="199"/>
      <c r="C42" s="199"/>
      <c r="D42" s="62"/>
      <c r="E42" s="83"/>
      <c r="F42" s="204"/>
      <c r="G42" s="206"/>
      <c r="H42" s="199"/>
      <c r="I42" s="208"/>
      <c r="J42" s="195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242"/>
    </row>
    <row r="43" spans="1:22" x14ac:dyDescent="0.25">
      <c r="A43" s="219"/>
      <c r="B43" s="199"/>
      <c r="C43" s="199"/>
      <c r="D43" s="62"/>
      <c r="E43" s="83"/>
      <c r="F43" s="204"/>
      <c r="G43" s="206"/>
      <c r="H43" s="199"/>
      <c r="I43" s="208"/>
      <c r="J43" s="195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242"/>
    </row>
    <row r="44" spans="1:22" x14ac:dyDescent="0.25">
      <c r="A44" s="219"/>
      <c r="B44" s="199"/>
      <c r="C44" s="199"/>
      <c r="D44" s="62"/>
      <c r="E44" s="83"/>
      <c r="F44" s="204"/>
      <c r="G44" s="206"/>
      <c r="H44" s="199"/>
      <c r="I44" s="208"/>
      <c r="J44" s="195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242"/>
    </row>
    <row r="45" spans="1:22" x14ac:dyDescent="0.25">
      <c r="A45" s="219"/>
      <c r="B45" s="199"/>
      <c r="C45" s="199"/>
      <c r="D45" s="62"/>
      <c r="E45" s="83"/>
      <c r="F45" s="204"/>
      <c r="G45" s="206"/>
      <c r="H45" s="199"/>
      <c r="I45" s="208"/>
      <c r="J45" s="195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242"/>
    </row>
    <row r="46" spans="1:22" x14ac:dyDescent="0.25">
      <c r="A46" s="219"/>
      <c r="B46" s="199"/>
      <c r="C46" s="199"/>
      <c r="D46" s="62"/>
      <c r="E46" s="83"/>
      <c r="F46" s="204"/>
      <c r="G46" s="206"/>
      <c r="H46" s="199"/>
      <c r="I46" s="208"/>
      <c r="J46" s="195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242"/>
    </row>
    <row r="47" spans="1:22" x14ac:dyDescent="0.25">
      <c r="A47" s="219"/>
      <c r="B47" s="199"/>
      <c r="C47" s="199"/>
      <c r="D47" s="62"/>
      <c r="E47" s="83"/>
      <c r="F47" s="204"/>
      <c r="G47" s="206"/>
      <c r="H47" s="199"/>
      <c r="I47" s="208"/>
      <c r="J47" s="195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242"/>
    </row>
    <row r="48" spans="1:22" x14ac:dyDescent="0.25">
      <c r="A48" s="219"/>
      <c r="B48" s="199"/>
      <c r="C48" s="199"/>
      <c r="D48" s="62"/>
      <c r="E48" s="83"/>
      <c r="F48" s="204"/>
      <c r="G48" s="206"/>
      <c r="H48" s="199"/>
      <c r="I48" s="208"/>
      <c r="J48" s="195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242"/>
    </row>
    <row r="49" spans="1:22" ht="15.75" thickBot="1" x14ac:dyDescent="0.3">
      <c r="A49" s="220"/>
      <c r="B49" s="199"/>
      <c r="C49" s="217"/>
      <c r="D49" s="84"/>
      <c r="E49" s="85"/>
      <c r="F49" s="222"/>
      <c r="G49" s="207"/>
      <c r="H49" s="217"/>
      <c r="I49" s="247"/>
      <c r="J49" s="248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43"/>
    </row>
    <row r="50" spans="1:22" ht="45" customHeight="1" thickBot="1" x14ac:dyDescent="0.3">
      <c r="A50" s="228">
        <v>2</v>
      </c>
      <c r="B50" s="204" t="s">
        <v>192</v>
      </c>
      <c r="C50" s="221" t="s">
        <v>654</v>
      </c>
      <c r="D50" s="86" t="s">
        <v>194</v>
      </c>
      <c r="E50" s="86" t="s">
        <v>172</v>
      </c>
      <c r="F50" s="226">
        <v>6853</v>
      </c>
      <c r="G50" s="223" t="s">
        <v>191</v>
      </c>
      <c r="H50" s="244">
        <v>6</v>
      </c>
      <c r="I50" s="245"/>
      <c r="J50" s="244">
        <v>47.1</v>
      </c>
      <c r="K50" s="244">
        <v>16.5</v>
      </c>
      <c r="L50" s="244">
        <v>5</v>
      </c>
      <c r="M50" s="244">
        <v>10</v>
      </c>
      <c r="N50" s="244"/>
      <c r="O50" s="244"/>
      <c r="P50" s="244">
        <v>4.2</v>
      </c>
      <c r="Q50" s="244">
        <v>140.06</v>
      </c>
      <c r="R50" s="244"/>
      <c r="S50" s="244">
        <v>15</v>
      </c>
      <c r="T50" s="244">
        <v>15</v>
      </c>
      <c r="U50" s="244"/>
      <c r="V50" s="241">
        <v>35</v>
      </c>
    </row>
    <row r="51" spans="1:22" ht="15.75" thickBot="1" x14ac:dyDescent="0.3">
      <c r="A51" s="229"/>
      <c r="B51" s="204"/>
      <c r="C51" s="204"/>
      <c r="D51" s="62" t="s">
        <v>125</v>
      </c>
      <c r="E51" s="83" t="s">
        <v>195</v>
      </c>
      <c r="F51" s="226"/>
      <c r="G51" s="224"/>
      <c r="H51" s="195"/>
      <c r="I51" s="239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242"/>
    </row>
    <row r="52" spans="1:22" ht="15.75" thickBot="1" x14ac:dyDescent="0.3">
      <c r="A52" s="229"/>
      <c r="B52" s="204"/>
      <c r="C52" s="204"/>
      <c r="D52" s="62" t="s">
        <v>126</v>
      </c>
      <c r="E52" s="83" t="s">
        <v>172</v>
      </c>
      <c r="F52" s="226"/>
      <c r="G52" s="224"/>
      <c r="H52" s="195"/>
      <c r="I52" s="239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242"/>
    </row>
    <row r="53" spans="1:22" ht="15.75" thickBot="1" x14ac:dyDescent="0.3">
      <c r="A53" s="229"/>
      <c r="B53" s="204"/>
      <c r="C53" s="204"/>
      <c r="D53" s="62" t="s">
        <v>127</v>
      </c>
      <c r="E53" s="83" t="s">
        <v>177</v>
      </c>
      <c r="F53" s="226"/>
      <c r="G53" s="224"/>
      <c r="H53" s="195"/>
      <c r="I53" s="239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242"/>
    </row>
    <row r="54" spans="1:22" ht="15.75" thickBot="1" x14ac:dyDescent="0.3">
      <c r="A54" s="229"/>
      <c r="B54" s="204"/>
      <c r="C54" s="204"/>
      <c r="D54" s="62" t="s">
        <v>128</v>
      </c>
      <c r="E54" s="83" t="s">
        <v>196</v>
      </c>
      <c r="F54" s="226"/>
      <c r="G54" s="224"/>
      <c r="H54" s="195"/>
      <c r="I54" s="239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242"/>
    </row>
    <row r="55" spans="1:22" ht="15.75" thickBot="1" x14ac:dyDescent="0.3">
      <c r="A55" s="229"/>
      <c r="B55" s="204"/>
      <c r="C55" s="204"/>
      <c r="D55" s="62" t="s">
        <v>129</v>
      </c>
      <c r="E55" s="83" t="s">
        <v>197</v>
      </c>
      <c r="F55" s="226"/>
      <c r="G55" s="224"/>
      <c r="H55" s="195"/>
      <c r="I55" s="239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242"/>
    </row>
    <row r="56" spans="1:22" ht="30.75" thickBot="1" x14ac:dyDescent="0.3">
      <c r="A56" s="229"/>
      <c r="B56" s="204"/>
      <c r="C56" s="204"/>
      <c r="D56" s="62" t="s">
        <v>130</v>
      </c>
      <c r="E56" s="82" t="s">
        <v>198</v>
      </c>
      <c r="F56" s="226"/>
      <c r="G56" s="224"/>
      <c r="H56" s="195"/>
      <c r="I56" s="239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242"/>
    </row>
    <row r="57" spans="1:22" ht="15.75" thickBot="1" x14ac:dyDescent="0.3">
      <c r="A57" s="229"/>
      <c r="B57" s="204"/>
      <c r="C57" s="204"/>
      <c r="D57" s="62" t="s">
        <v>131</v>
      </c>
      <c r="E57" s="83" t="s">
        <v>178</v>
      </c>
      <c r="F57" s="226"/>
      <c r="G57" s="224"/>
      <c r="H57" s="195"/>
      <c r="I57" s="239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242"/>
    </row>
    <row r="58" spans="1:22" ht="15.75" thickBot="1" x14ac:dyDescent="0.3">
      <c r="A58" s="229"/>
      <c r="B58" s="204"/>
      <c r="C58" s="204"/>
      <c r="D58" s="62" t="s">
        <v>132</v>
      </c>
      <c r="E58" s="83" t="s">
        <v>199</v>
      </c>
      <c r="F58" s="226"/>
      <c r="G58" s="224"/>
      <c r="H58" s="195"/>
      <c r="I58" s="239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242"/>
    </row>
    <row r="59" spans="1:22" ht="15.75" thickBot="1" x14ac:dyDescent="0.3">
      <c r="A59" s="229"/>
      <c r="B59" s="204"/>
      <c r="C59" s="204"/>
      <c r="D59" s="62" t="s">
        <v>133</v>
      </c>
      <c r="E59" s="83" t="s">
        <v>182</v>
      </c>
      <c r="F59" s="226"/>
      <c r="G59" s="224"/>
      <c r="H59" s="195"/>
      <c r="I59" s="239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242"/>
    </row>
    <row r="60" spans="1:22" ht="15.75" thickBot="1" x14ac:dyDescent="0.3">
      <c r="A60" s="229"/>
      <c r="B60" s="204"/>
      <c r="C60" s="204"/>
      <c r="D60" s="62" t="s">
        <v>134</v>
      </c>
      <c r="E60" s="83" t="s">
        <v>200</v>
      </c>
      <c r="F60" s="226"/>
      <c r="G60" s="224"/>
      <c r="H60" s="195"/>
      <c r="I60" s="239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242"/>
    </row>
    <row r="61" spans="1:22" ht="15.75" thickBot="1" x14ac:dyDescent="0.3">
      <c r="A61" s="229"/>
      <c r="B61" s="204"/>
      <c r="C61" s="204"/>
      <c r="D61" s="62" t="s">
        <v>135</v>
      </c>
      <c r="E61" s="83" t="s">
        <v>172</v>
      </c>
      <c r="F61" s="226"/>
      <c r="G61" s="224"/>
      <c r="H61" s="195"/>
      <c r="I61" s="239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242"/>
    </row>
    <row r="62" spans="1:22" ht="15.75" thickBot="1" x14ac:dyDescent="0.3">
      <c r="A62" s="229"/>
      <c r="B62" s="204"/>
      <c r="C62" s="204"/>
      <c r="D62" s="62" t="s">
        <v>136</v>
      </c>
      <c r="E62" s="83" t="s">
        <v>169</v>
      </c>
      <c r="F62" s="226"/>
      <c r="G62" s="224"/>
      <c r="H62" s="195"/>
      <c r="I62" s="239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242"/>
    </row>
    <row r="63" spans="1:22" ht="15.75" thickBot="1" x14ac:dyDescent="0.3">
      <c r="A63" s="229"/>
      <c r="B63" s="204"/>
      <c r="C63" s="204"/>
      <c r="D63" s="62" t="s">
        <v>137</v>
      </c>
      <c r="E63" s="83" t="s">
        <v>182</v>
      </c>
      <c r="F63" s="226"/>
      <c r="G63" s="224"/>
      <c r="H63" s="195"/>
      <c r="I63" s="239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242"/>
    </row>
    <row r="64" spans="1:22" ht="15.75" thickBot="1" x14ac:dyDescent="0.3">
      <c r="A64" s="229"/>
      <c r="B64" s="204"/>
      <c r="C64" s="204"/>
      <c r="D64" s="62" t="s">
        <v>138</v>
      </c>
      <c r="E64" s="83" t="s">
        <v>201</v>
      </c>
      <c r="F64" s="226"/>
      <c r="G64" s="224"/>
      <c r="H64" s="195"/>
      <c r="I64" s="239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242"/>
    </row>
    <row r="65" spans="1:22" ht="15.75" thickBot="1" x14ac:dyDescent="0.3">
      <c r="A65" s="229"/>
      <c r="B65" s="204"/>
      <c r="C65" s="204"/>
      <c r="D65" s="62" t="s">
        <v>139</v>
      </c>
      <c r="E65" s="83" t="s">
        <v>182</v>
      </c>
      <c r="F65" s="226"/>
      <c r="G65" s="224"/>
      <c r="H65" s="195"/>
      <c r="I65" s="239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242"/>
    </row>
    <row r="66" spans="1:22" ht="15.75" thickBot="1" x14ac:dyDescent="0.3">
      <c r="A66" s="229"/>
      <c r="B66" s="204"/>
      <c r="C66" s="204"/>
      <c r="D66" s="62" t="s">
        <v>140</v>
      </c>
      <c r="E66" s="83" t="s">
        <v>202</v>
      </c>
      <c r="F66" s="226"/>
      <c r="G66" s="224"/>
      <c r="H66" s="195"/>
      <c r="I66" s="239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242"/>
    </row>
    <row r="67" spans="1:22" ht="15.75" thickBot="1" x14ac:dyDescent="0.3">
      <c r="A67" s="229"/>
      <c r="B67" s="204"/>
      <c r="C67" s="204"/>
      <c r="D67" s="62" t="s">
        <v>141</v>
      </c>
      <c r="E67" s="83" t="s">
        <v>202</v>
      </c>
      <c r="F67" s="226"/>
      <c r="G67" s="224"/>
      <c r="H67" s="195"/>
      <c r="I67" s="239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242"/>
    </row>
    <row r="68" spans="1:22" ht="15.75" thickBot="1" x14ac:dyDescent="0.3">
      <c r="A68" s="229"/>
      <c r="B68" s="204"/>
      <c r="C68" s="204"/>
      <c r="D68" s="62" t="s">
        <v>142</v>
      </c>
      <c r="E68" s="83" t="s">
        <v>178</v>
      </c>
      <c r="F68" s="226"/>
      <c r="G68" s="224"/>
      <c r="H68" s="195"/>
      <c r="I68" s="239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242"/>
    </row>
    <row r="69" spans="1:22" ht="15.75" thickBot="1" x14ac:dyDescent="0.3">
      <c r="A69" s="229"/>
      <c r="B69" s="204"/>
      <c r="C69" s="204"/>
      <c r="D69" s="62" t="s">
        <v>143</v>
      </c>
      <c r="E69" s="83" t="s">
        <v>167</v>
      </c>
      <c r="F69" s="226"/>
      <c r="G69" s="224"/>
      <c r="H69" s="195"/>
      <c r="I69" s="239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242"/>
    </row>
    <row r="70" spans="1:22" ht="30.75" thickBot="1" x14ac:dyDescent="0.3">
      <c r="A70" s="229"/>
      <c r="B70" s="204"/>
      <c r="C70" s="204"/>
      <c r="D70" s="62" t="s">
        <v>144</v>
      </c>
      <c r="E70" s="82" t="s">
        <v>203</v>
      </c>
      <c r="F70" s="226"/>
      <c r="G70" s="224"/>
      <c r="H70" s="195"/>
      <c r="I70" s="239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242"/>
    </row>
    <row r="71" spans="1:22" ht="15.75" thickBot="1" x14ac:dyDescent="0.3">
      <c r="A71" s="229"/>
      <c r="B71" s="204"/>
      <c r="C71" s="204"/>
      <c r="D71" s="62" t="s">
        <v>145</v>
      </c>
      <c r="E71" s="83" t="s">
        <v>204</v>
      </c>
      <c r="F71" s="226"/>
      <c r="G71" s="224"/>
      <c r="H71" s="195"/>
      <c r="I71" s="239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242"/>
    </row>
    <row r="72" spans="1:22" ht="60.75" thickBot="1" x14ac:dyDescent="0.3">
      <c r="A72" s="229"/>
      <c r="B72" s="204"/>
      <c r="C72" s="204"/>
      <c r="D72" s="62" t="s">
        <v>146</v>
      </c>
      <c r="E72" s="82" t="s">
        <v>205</v>
      </c>
      <c r="F72" s="226"/>
      <c r="G72" s="224"/>
      <c r="H72" s="195"/>
      <c r="I72" s="239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242"/>
    </row>
    <row r="73" spans="1:22" ht="15.75" thickBot="1" x14ac:dyDescent="0.3">
      <c r="A73" s="229"/>
      <c r="B73" s="204"/>
      <c r="C73" s="204"/>
      <c r="D73" s="62" t="s">
        <v>147</v>
      </c>
      <c r="E73" s="83" t="s">
        <v>206</v>
      </c>
      <c r="F73" s="226"/>
      <c r="G73" s="224"/>
      <c r="H73" s="195"/>
      <c r="I73" s="239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242"/>
    </row>
    <row r="74" spans="1:22" ht="15.75" thickBot="1" x14ac:dyDescent="0.3">
      <c r="A74" s="229"/>
      <c r="B74" s="204"/>
      <c r="C74" s="204"/>
      <c r="D74" s="62" t="s">
        <v>148</v>
      </c>
      <c r="E74" s="83" t="s">
        <v>188</v>
      </c>
      <c r="F74" s="226"/>
      <c r="G74" s="224"/>
      <c r="H74" s="195"/>
      <c r="I74" s="239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242"/>
    </row>
    <row r="75" spans="1:22" ht="15.75" thickBot="1" x14ac:dyDescent="0.3">
      <c r="A75" s="229"/>
      <c r="B75" s="204"/>
      <c r="C75" s="204"/>
      <c r="D75" s="62" t="s">
        <v>149</v>
      </c>
      <c r="E75" s="83" t="s">
        <v>199</v>
      </c>
      <c r="F75" s="226"/>
      <c r="G75" s="224"/>
      <c r="H75" s="195"/>
      <c r="I75" s="239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242"/>
    </row>
    <row r="76" spans="1:22" ht="15.75" thickBot="1" x14ac:dyDescent="0.3">
      <c r="A76" s="229"/>
      <c r="B76" s="204"/>
      <c r="C76" s="204"/>
      <c r="D76" s="62" t="s">
        <v>150</v>
      </c>
      <c r="E76" s="83" t="s">
        <v>195</v>
      </c>
      <c r="F76" s="226"/>
      <c r="G76" s="224"/>
      <c r="H76" s="195"/>
      <c r="I76" s="239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242"/>
    </row>
    <row r="77" spans="1:22" ht="15.75" thickBot="1" x14ac:dyDescent="0.3">
      <c r="A77" s="229"/>
      <c r="B77" s="204"/>
      <c r="C77" s="204"/>
      <c r="D77" s="62" t="s">
        <v>151</v>
      </c>
      <c r="E77" s="83" t="s">
        <v>184</v>
      </c>
      <c r="F77" s="226"/>
      <c r="G77" s="224"/>
      <c r="H77" s="195"/>
      <c r="I77" s="239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242"/>
    </row>
    <row r="78" spans="1:22" ht="15.75" thickBot="1" x14ac:dyDescent="0.3">
      <c r="A78" s="229"/>
      <c r="B78" s="204"/>
      <c r="C78" s="204"/>
      <c r="D78" s="62" t="s">
        <v>152</v>
      </c>
      <c r="E78" s="83" t="s">
        <v>181</v>
      </c>
      <c r="F78" s="226"/>
      <c r="G78" s="224"/>
      <c r="H78" s="195"/>
      <c r="I78" s="239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242"/>
    </row>
    <row r="79" spans="1:22" ht="15.75" thickBot="1" x14ac:dyDescent="0.3">
      <c r="A79" s="229"/>
      <c r="B79" s="204"/>
      <c r="C79" s="204"/>
      <c r="D79" s="62" t="s">
        <v>153</v>
      </c>
      <c r="E79" s="83" t="s">
        <v>169</v>
      </c>
      <c r="F79" s="226"/>
      <c r="G79" s="224"/>
      <c r="H79" s="195"/>
      <c r="I79" s="239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242"/>
    </row>
    <row r="80" spans="1:22" ht="15.75" thickBot="1" x14ac:dyDescent="0.3">
      <c r="A80" s="229"/>
      <c r="B80" s="204"/>
      <c r="C80" s="204"/>
      <c r="D80" s="62" t="s">
        <v>154</v>
      </c>
      <c r="E80" s="83" t="s">
        <v>184</v>
      </c>
      <c r="F80" s="226"/>
      <c r="G80" s="224"/>
      <c r="H80" s="195"/>
      <c r="I80" s="239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242"/>
    </row>
    <row r="81" spans="1:22" ht="15.75" thickBot="1" x14ac:dyDescent="0.3">
      <c r="A81" s="229"/>
      <c r="B81" s="204"/>
      <c r="C81" s="204"/>
      <c r="D81" s="62" t="s">
        <v>155</v>
      </c>
      <c r="E81" s="83" t="s">
        <v>171</v>
      </c>
      <c r="F81" s="226"/>
      <c r="G81" s="224"/>
      <c r="H81" s="195"/>
      <c r="I81" s="239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242"/>
    </row>
    <row r="82" spans="1:22" ht="30.75" thickBot="1" x14ac:dyDescent="0.3">
      <c r="A82" s="229"/>
      <c r="B82" s="204"/>
      <c r="C82" s="204"/>
      <c r="D82" s="62" t="s">
        <v>156</v>
      </c>
      <c r="E82" s="82" t="s">
        <v>207</v>
      </c>
      <c r="F82" s="226"/>
      <c r="G82" s="224"/>
      <c r="H82" s="195"/>
      <c r="I82" s="239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242"/>
    </row>
    <row r="83" spans="1:22" ht="15.75" thickBot="1" x14ac:dyDescent="0.3">
      <c r="A83" s="229"/>
      <c r="B83" s="204"/>
      <c r="C83" s="204"/>
      <c r="D83" s="62" t="s">
        <v>157</v>
      </c>
      <c r="E83" s="83" t="s">
        <v>182</v>
      </c>
      <c r="F83" s="226"/>
      <c r="G83" s="224"/>
      <c r="H83" s="195"/>
      <c r="I83" s="239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242"/>
    </row>
    <row r="84" spans="1:22" ht="15.75" thickBot="1" x14ac:dyDescent="0.3">
      <c r="A84" s="229"/>
      <c r="B84" s="204"/>
      <c r="C84" s="204"/>
      <c r="D84" s="62" t="s">
        <v>158</v>
      </c>
      <c r="E84" s="83" t="s">
        <v>172</v>
      </c>
      <c r="F84" s="226"/>
      <c r="G84" s="224"/>
      <c r="H84" s="195"/>
      <c r="I84" s="239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242"/>
    </row>
    <row r="85" spans="1:22" ht="15.75" thickBot="1" x14ac:dyDescent="0.3">
      <c r="A85" s="229"/>
      <c r="B85" s="204"/>
      <c r="C85" s="204"/>
      <c r="D85" s="62" t="s">
        <v>159</v>
      </c>
      <c r="E85" s="83" t="s">
        <v>208</v>
      </c>
      <c r="F85" s="226"/>
      <c r="G85" s="224"/>
      <c r="H85" s="195"/>
      <c r="I85" s="239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242"/>
    </row>
    <row r="86" spans="1:22" ht="15.75" thickBot="1" x14ac:dyDescent="0.3">
      <c r="A86" s="229"/>
      <c r="B86" s="204"/>
      <c r="C86" s="204"/>
      <c r="D86" s="62" t="s">
        <v>160</v>
      </c>
      <c r="E86" s="83" t="s">
        <v>174</v>
      </c>
      <c r="F86" s="226"/>
      <c r="G86" s="224"/>
      <c r="H86" s="195"/>
      <c r="I86" s="239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242"/>
    </row>
    <row r="87" spans="1:22" ht="15.75" thickBot="1" x14ac:dyDescent="0.3">
      <c r="A87" s="229"/>
      <c r="B87" s="204"/>
      <c r="C87" s="204"/>
      <c r="D87" s="62" t="s">
        <v>161</v>
      </c>
      <c r="E87" s="83" t="s">
        <v>209</v>
      </c>
      <c r="F87" s="226"/>
      <c r="G87" s="224"/>
      <c r="H87" s="195"/>
      <c r="I87" s="239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242"/>
    </row>
    <row r="88" spans="1:22" ht="30.75" thickBot="1" x14ac:dyDescent="0.3">
      <c r="A88" s="229"/>
      <c r="B88" s="204"/>
      <c r="C88" s="204"/>
      <c r="D88" s="62" t="s">
        <v>162</v>
      </c>
      <c r="E88" s="82" t="s">
        <v>210</v>
      </c>
      <c r="F88" s="226"/>
      <c r="G88" s="224"/>
      <c r="H88" s="195"/>
      <c r="I88" s="239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242"/>
    </row>
    <row r="89" spans="1:22" ht="45.75" thickBot="1" x14ac:dyDescent="0.3">
      <c r="A89" s="229"/>
      <c r="B89" s="204"/>
      <c r="C89" s="204"/>
      <c r="D89" s="62" t="s">
        <v>163</v>
      </c>
      <c r="E89" s="82" t="s">
        <v>211</v>
      </c>
      <c r="F89" s="226"/>
      <c r="G89" s="224"/>
      <c r="H89" s="195"/>
      <c r="I89" s="239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242"/>
    </row>
    <row r="90" spans="1:22" ht="15.75" thickBot="1" x14ac:dyDescent="0.3">
      <c r="A90" s="229"/>
      <c r="B90" s="204"/>
      <c r="C90" s="204"/>
      <c r="D90" s="62" t="s">
        <v>164</v>
      </c>
      <c r="E90" s="83" t="s">
        <v>212</v>
      </c>
      <c r="F90" s="226"/>
      <c r="G90" s="224"/>
      <c r="H90" s="195"/>
      <c r="I90" s="239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242"/>
    </row>
    <row r="91" spans="1:22" ht="15.75" thickBot="1" x14ac:dyDescent="0.3">
      <c r="A91" s="229"/>
      <c r="B91" s="204"/>
      <c r="C91" s="204"/>
      <c r="D91" s="62" t="s">
        <v>165</v>
      </c>
      <c r="E91" s="83" t="s">
        <v>213</v>
      </c>
      <c r="F91" s="226"/>
      <c r="G91" s="224"/>
      <c r="H91" s="195"/>
      <c r="I91" s="239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242"/>
    </row>
    <row r="92" spans="1:22" x14ac:dyDescent="0.25">
      <c r="A92" s="230"/>
      <c r="B92" s="204"/>
      <c r="C92" s="198"/>
      <c r="D92" s="63" t="s">
        <v>166</v>
      </c>
      <c r="E92" s="87" t="s">
        <v>214</v>
      </c>
      <c r="F92" s="227"/>
      <c r="G92" s="225"/>
      <c r="H92" s="196"/>
      <c r="I92" s="240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246"/>
    </row>
    <row r="93" spans="1:22" x14ac:dyDescent="0.25">
      <c r="A93" s="198">
        <v>3</v>
      </c>
      <c r="B93" s="208" t="s">
        <v>192</v>
      </c>
      <c r="C93" s="206" t="s">
        <v>575</v>
      </c>
      <c r="D93" s="62" t="s">
        <v>162</v>
      </c>
      <c r="E93" s="83" t="s">
        <v>509</v>
      </c>
      <c r="F93" s="210">
        <v>10.8</v>
      </c>
      <c r="G93" s="210" t="s">
        <v>450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>
        <v>1</v>
      </c>
    </row>
    <row r="94" spans="1:22" x14ac:dyDescent="0.25">
      <c r="A94" s="199"/>
      <c r="B94" s="208"/>
      <c r="C94" s="206"/>
      <c r="D94" s="62" t="s">
        <v>147</v>
      </c>
      <c r="E94" s="83" t="s">
        <v>443</v>
      </c>
      <c r="F94" s="208"/>
      <c r="G94" s="208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>
        <v>1</v>
      </c>
    </row>
    <row r="95" spans="1:22" x14ac:dyDescent="0.25">
      <c r="A95" s="199"/>
      <c r="B95" s="208"/>
      <c r="C95" s="206"/>
      <c r="D95" s="62" t="s">
        <v>130</v>
      </c>
      <c r="E95" s="83" t="s">
        <v>483</v>
      </c>
      <c r="F95" s="208"/>
      <c r="G95" s="208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>
        <v>1</v>
      </c>
    </row>
    <row r="96" spans="1:22" x14ac:dyDescent="0.25">
      <c r="A96" s="200"/>
      <c r="B96" s="209"/>
      <c r="C96" s="206"/>
      <c r="D96" s="62" t="s">
        <v>145</v>
      </c>
      <c r="E96" s="83" t="s">
        <v>475</v>
      </c>
      <c r="F96" s="209"/>
      <c r="G96" s="209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>
        <v>1</v>
      </c>
    </row>
    <row r="97" spans="1:22" ht="43.5" customHeight="1" x14ac:dyDescent="0.25">
      <c r="A97" s="231">
        <v>4</v>
      </c>
      <c r="B97" s="195" t="s">
        <v>215</v>
      </c>
      <c r="C97" s="199" t="s">
        <v>653</v>
      </c>
      <c r="D97" s="64" t="s">
        <v>194</v>
      </c>
      <c r="E97" s="88" t="s">
        <v>272</v>
      </c>
      <c r="F97" s="195">
        <v>11887.7</v>
      </c>
      <c r="G97" s="199" t="s">
        <v>191</v>
      </c>
      <c r="H97" s="238"/>
      <c r="I97" s="238"/>
      <c r="J97" s="238"/>
      <c r="K97" s="194">
        <v>9.5</v>
      </c>
      <c r="L97" s="194">
        <v>5</v>
      </c>
      <c r="M97" s="194">
        <v>20</v>
      </c>
      <c r="N97" s="194"/>
      <c r="O97" s="194"/>
      <c r="P97" s="194"/>
      <c r="Q97" s="194">
        <v>24.58</v>
      </c>
      <c r="R97" s="194"/>
      <c r="S97" s="194">
        <v>5</v>
      </c>
      <c r="T97" s="194">
        <v>5</v>
      </c>
      <c r="U97" s="194"/>
      <c r="V97" s="249">
        <v>15</v>
      </c>
    </row>
    <row r="98" spans="1:22" x14ac:dyDescent="0.25">
      <c r="A98" s="231"/>
      <c r="B98" s="195"/>
      <c r="C98" s="199"/>
      <c r="D98" s="62" t="s">
        <v>125</v>
      </c>
      <c r="E98" s="82" t="s">
        <v>187</v>
      </c>
      <c r="F98" s="195"/>
      <c r="G98" s="199"/>
      <c r="H98" s="239"/>
      <c r="I98" s="239"/>
      <c r="J98" s="239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242"/>
    </row>
    <row r="99" spans="1:22" x14ac:dyDescent="0.25">
      <c r="A99" s="231"/>
      <c r="B99" s="195"/>
      <c r="C99" s="199"/>
      <c r="D99" s="62" t="s">
        <v>126</v>
      </c>
      <c r="E99" s="82" t="s">
        <v>179</v>
      </c>
      <c r="F99" s="195"/>
      <c r="G99" s="199"/>
      <c r="H99" s="239"/>
      <c r="I99" s="239"/>
      <c r="J99" s="239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242"/>
    </row>
    <row r="100" spans="1:22" x14ac:dyDescent="0.25">
      <c r="A100" s="231"/>
      <c r="B100" s="195"/>
      <c r="C100" s="199"/>
      <c r="D100" s="62" t="s">
        <v>127</v>
      </c>
      <c r="E100" s="82" t="s">
        <v>273</v>
      </c>
      <c r="F100" s="195"/>
      <c r="G100" s="199"/>
      <c r="H100" s="239"/>
      <c r="I100" s="239"/>
      <c r="J100" s="239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242"/>
    </row>
    <row r="101" spans="1:22" x14ac:dyDescent="0.25">
      <c r="A101" s="231"/>
      <c r="B101" s="195"/>
      <c r="C101" s="199"/>
      <c r="D101" s="62" t="s">
        <v>128</v>
      </c>
      <c r="E101" s="82" t="s">
        <v>177</v>
      </c>
      <c r="F101" s="195"/>
      <c r="G101" s="199"/>
      <c r="H101" s="239"/>
      <c r="I101" s="239"/>
      <c r="J101" s="239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242"/>
    </row>
    <row r="102" spans="1:22" x14ac:dyDescent="0.25">
      <c r="A102" s="231"/>
      <c r="B102" s="195"/>
      <c r="C102" s="199"/>
      <c r="D102" s="62" t="s">
        <v>129</v>
      </c>
      <c r="E102" s="82" t="s">
        <v>180</v>
      </c>
      <c r="F102" s="195"/>
      <c r="G102" s="199"/>
      <c r="H102" s="239"/>
      <c r="I102" s="239"/>
      <c r="J102" s="239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242"/>
    </row>
    <row r="103" spans="1:22" x14ac:dyDescent="0.25">
      <c r="A103" s="231"/>
      <c r="B103" s="195"/>
      <c r="C103" s="199"/>
      <c r="D103" s="62" t="s">
        <v>130</v>
      </c>
      <c r="E103" s="82" t="s">
        <v>177</v>
      </c>
      <c r="F103" s="195"/>
      <c r="G103" s="199"/>
      <c r="H103" s="239"/>
      <c r="I103" s="239"/>
      <c r="J103" s="239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242"/>
    </row>
    <row r="104" spans="1:22" x14ac:dyDescent="0.25">
      <c r="A104" s="231"/>
      <c r="B104" s="195"/>
      <c r="C104" s="199"/>
      <c r="D104" s="62" t="s">
        <v>131</v>
      </c>
      <c r="E104" s="82" t="s">
        <v>173</v>
      </c>
      <c r="F104" s="195"/>
      <c r="G104" s="199"/>
      <c r="H104" s="239"/>
      <c r="I104" s="239"/>
      <c r="J104" s="239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242"/>
    </row>
    <row r="105" spans="1:22" x14ac:dyDescent="0.25">
      <c r="A105" s="231"/>
      <c r="B105" s="195"/>
      <c r="C105" s="199"/>
      <c r="D105" s="62" t="s">
        <v>132</v>
      </c>
      <c r="E105" s="82" t="s">
        <v>201</v>
      </c>
      <c r="F105" s="195"/>
      <c r="G105" s="199"/>
      <c r="H105" s="239"/>
      <c r="I105" s="239"/>
      <c r="J105" s="239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242"/>
    </row>
    <row r="106" spans="1:22" x14ac:dyDescent="0.25">
      <c r="A106" s="231"/>
      <c r="B106" s="195"/>
      <c r="C106" s="199"/>
      <c r="D106" s="62" t="s">
        <v>133</v>
      </c>
      <c r="E106" s="82" t="s">
        <v>272</v>
      </c>
      <c r="F106" s="195"/>
      <c r="G106" s="199"/>
      <c r="H106" s="239"/>
      <c r="I106" s="239"/>
      <c r="J106" s="239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242"/>
    </row>
    <row r="107" spans="1:22" x14ac:dyDescent="0.25">
      <c r="A107" s="231"/>
      <c r="B107" s="195"/>
      <c r="C107" s="199"/>
      <c r="D107" s="62" t="s">
        <v>134</v>
      </c>
      <c r="E107" s="82" t="s">
        <v>189</v>
      </c>
      <c r="F107" s="195"/>
      <c r="G107" s="199"/>
      <c r="H107" s="239"/>
      <c r="I107" s="239"/>
      <c r="J107" s="239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242"/>
    </row>
    <row r="108" spans="1:22" x14ac:dyDescent="0.25">
      <c r="A108" s="231"/>
      <c r="B108" s="195"/>
      <c r="C108" s="199"/>
      <c r="D108" s="62" t="s">
        <v>135</v>
      </c>
      <c r="E108" s="82" t="s">
        <v>170</v>
      </c>
      <c r="F108" s="195"/>
      <c r="G108" s="199"/>
      <c r="H108" s="239"/>
      <c r="I108" s="239"/>
      <c r="J108" s="239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242"/>
    </row>
    <row r="109" spans="1:22" x14ac:dyDescent="0.25">
      <c r="A109" s="231"/>
      <c r="B109" s="195"/>
      <c r="C109" s="199"/>
      <c r="D109" s="62" t="s">
        <v>136</v>
      </c>
      <c r="E109" s="82" t="s">
        <v>213</v>
      </c>
      <c r="F109" s="195"/>
      <c r="G109" s="199"/>
      <c r="H109" s="239"/>
      <c r="I109" s="239"/>
      <c r="J109" s="239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242"/>
    </row>
    <row r="110" spans="1:22" x14ac:dyDescent="0.25">
      <c r="A110" s="231"/>
      <c r="B110" s="195"/>
      <c r="C110" s="199"/>
      <c r="D110" s="62" t="s">
        <v>137</v>
      </c>
      <c r="E110" s="82" t="s">
        <v>274</v>
      </c>
      <c r="F110" s="195"/>
      <c r="G110" s="199"/>
      <c r="H110" s="239"/>
      <c r="I110" s="239"/>
      <c r="J110" s="239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242"/>
    </row>
    <row r="111" spans="1:22" x14ac:dyDescent="0.25">
      <c r="A111" s="231"/>
      <c r="B111" s="195"/>
      <c r="C111" s="199"/>
      <c r="D111" s="62" t="s">
        <v>138</v>
      </c>
      <c r="E111" s="82" t="s">
        <v>182</v>
      </c>
      <c r="F111" s="195"/>
      <c r="G111" s="199"/>
      <c r="H111" s="239"/>
      <c r="I111" s="239"/>
      <c r="J111" s="239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242"/>
    </row>
    <row r="112" spans="1:22" x14ac:dyDescent="0.25">
      <c r="A112" s="231"/>
      <c r="B112" s="195"/>
      <c r="C112" s="199"/>
      <c r="D112" s="62" t="s">
        <v>139</v>
      </c>
      <c r="E112" s="82" t="s">
        <v>185</v>
      </c>
      <c r="F112" s="195"/>
      <c r="G112" s="199"/>
      <c r="H112" s="239"/>
      <c r="I112" s="239"/>
      <c r="J112" s="239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242"/>
    </row>
    <row r="113" spans="1:22" ht="45" x14ac:dyDescent="0.25">
      <c r="A113" s="231"/>
      <c r="B113" s="195"/>
      <c r="C113" s="199"/>
      <c r="D113" s="62" t="s">
        <v>140</v>
      </c>
      <c r="E113" s="82" t="s">
        <v>275</v>
      </c>
      <c r="F113" s="195"/>
      <c r="G113" s="199"/>
      <c r="H113" s="239"/>
      <c r="I113" s="239"/>
      <c r="J113" s="239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242"/>
    </row>
    <row r="114" spans="1:22" x14ac:dyDescent="0.25">
      <c r="A114" s="231"/>
      <c r="B114" s="195"/>
      <c r="C114" s="199"/>
      <c r="D114" s="62" t="s">
        <v>141</v>
      </c>
      <c r="E114" s="82" t="s">
        <v>183</v>
      </c>
      <c r="F114" s="195"/>
      <c r="G114" s="199"/>
      <c r="H114" s="239"/>
      <c r="I114" s="239"/>
      <c r="J114" s="239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242"/>
    </row>
    <row r="115" spans="1:22" x14ac:dyDescent="0.25">
      <c r="A115" s="231"/>
      <c r="B115" s="195"/>
      <c r="C115" s="199"/>
      <c r="D115" s="62" t="s">
        <v>142</v>
      </c>
      <c r="E115" s="82" t="s">
        <v>272</v>
      </c>
      <c r="F115" s="195"/>
      <c r="G115" s="199"/>
      <c r="H115" s="239"/>
      <c r="I115" s="239"/>
      <c r="J115" s="239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242"/>
    </row>
    <row r="116" spans="1:22" x14ac:dyDescent="0.25">
      <c r="A116" s="231"/>
      <c r="B116" s="195"/>
      <c r="C116" s="199"/>
      <c r="D116" s="62" t="s">
        <v>143</v>
      </c>
      <c r="E116" s="82" t="s">
        <v>276</v>
      </c>
      <c r="F116" s="195"/>
      <c r="G116" s="199"/>
      <c r="H116" s="239"/>
      <c r="I116" s="239"/>
      <c r="J116" s="239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242"/>
    </row>
    <row r="117" spans="1:22" x14ac:dyDescent="0.25">
      <c r="A117" s="231"/>
      <c r="B117" s="195"/>
      <c r="C117" s="199"/>
      <c r="D117" s="62" t="s">
        <v>144</v>
      </c>
      <c r="E117" s="82" t="s">
        <v>277</v>
      </c>
      <c r="F117" s="195"/>
      <c r="G117" s="199"/>
      <c r="H117" s="239"/>
      <c r="I117" s="239"/>
      <c r="J117" s="239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242"/>
    </row>
    <row r="118" spans="1:22" x14ac:dyDescent="0.25">
      <c r="A118" s="231"/>
      <c r="B118" s="195"/>
      <c r="C118" s="199"/>
      <c r="D118" s="62" t="s">
        <v>145</v>
      </c>
      <c r="E118" s="82" t="s">
        <v>184</v>
      </c>
      <c r="F118" s="195"/>
      <c r="G118" s="199"/>
      <c r="H118" s="239"/>
      <c r="I118" s="239"/>
      <c r="J118" s="239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242"/>
    </row>
    <row r="119" spans="1:22" x14ac:dyDescent="0.25">
      <c r="A119" s="231"/>
      <c r="B119" s="195"/>
      <c r="C119" s="199"/>
      <c r="D119" s="62" t="s">
        <v>146</v>
      </c>
      <c r="E119" s="82" t="s">
        <v>272</v>
      </c>
      <c r="F119" s="195"/>
      <c r="G119" s="199"/>
      <c r="H119" s="239"/>
      <c r="I119" s="239"/>
      <c r="J119" s="239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242"/>
    </row>
    <row r="120" spans="1:22" x14ac:dyDescent="0.25">
      <c r="A120" s="231"/>
      <c r="B120" s="195"/>
      <c r="C120" s="199"/>
      <c r="D120" s="62" t="s">
        <v>147</v>
      </c>
      <c r="E120" s="82" t="s">
        <v>195</v>
      </c>
      <c r="F120" s="195"/>
      <c r="G120" s="199"/>
      <c r="H120" s="239"/>
      <c r="I120" s="239"/>
      <c r="J120" s="239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242"/>
    </row>
    <row r="121" spans="1:22" x14ac:dyDescent="0.25">
      <c r="A121" s="231"/>
      <c r="B121" s="195"/>
      <c r="C121" s="199"/>
      <c r="D121" s="62" t="s">
        <v>148</v>
      </c>
      <c r="E121" s="82" t="s">
        <v>172</v>
      </c>
      <c r="F121" s="195"/>
      <c r="G121" s="199"/>
      <c r="H121" s="239"/>
      <c r="I121" s="239"/>
      <c r="J121" s="239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242"/>
    </row>
    <row r="122" spans="1:22" ht="30" x14ac:dyDescent="0.25">
      <c r="A122" s="231"/>
      <c r="B122" s="195"/>
      <c r="C122" s="199"/>
      <c r="D122" s="62" t="s">
        <v>149</v>
      </c>
      <c r="E122" s="82" t="s">
        <v>278</v>
      </c>
      <c r="F122" s="195"/>
      <c r="G122" s="199"/>
      <c r="H122" s="239"/>
      <c r="I122" s="239"/>
      <c r="J122" s="239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242"/>
    </row>
    <row r="123" spans="1:22" ht="30" x14ac:dyDescent="0.25">
      <c r="A123" s="231"/>
      <c r="B123" s="195"/>
      <c r="C123" s="199"/>
      <c r="D123" s="62" t="s">
        <v>150</v>
      </c>
      <c r="E123" s="82" t="s">
        <v>279</v>
      </c>
      <c r="F123" s="195"/>
      <c r="G123" s="199"/>
      <c r="H123" s="239"/>
      <c r="I123" s="239"/>
      <c r="J123" s="239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242"/>
    </row>
    <row r="124" spans="1:22" ht="30" x14ac:dyDescent="0.25">
      <c r="A124" s="231"/>
      <c r="B124" s="195"/>
      <c r="C124" s="199"/>
      <c r="D124" s="62" t="s">
        <v>151</v>
      </c>
      <c r="E124" s="82" t="s">
        <v>280</v>
      </c>
      <c r="F124" s="195"/>
      <c r="G124" s="199"/>
      <c r="H124" s="239"/>
      <c r="I124" s="239"/>
      <c r="J124" s="239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242"/>
    </row>
    <row r="125" spans="1:22" x14ac:dyDescent="0.25">
      <c r="A125" s="231"/>
      <c r="B125" s="195"/>
      <c r="C125" s="199"/>
      <c r="D125" s="62" t="s">
        <v>152</v>
      </c>
      <c r="E125" s="82" t="s">
        <v>176</v>
      </c>
      <c r="F125" s="195"/>
      <c r="G125" s="199"/>
      <c r="H125" s="239"/>
      <c r="I125" s="239"/>
      <c r="J125" s="239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242"/>
    </row>
    <row r="126" spans="1:22" x14ac:dyDescent="0.25">
      <c r="A126" s="231"/>
      <c r="B126" s="195"/>
      <c r="C126" s="199"/>
      <c r="D126" s="62" t="s">
        <v>153</v>
      </c>
      <c r="E126" s="82" t="s">
        <v>188</v>
      </c>
      <c r="F126" s="195"/>
      <c r="G126" s="199"/>
      <c r="H126" s="239"/>
      <c r="I126" s="239"/>
      <c r="J126" s="239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242"/>
    </row>
    <row r="127" spans="1:22" x14ac:dyDescent="0.25">
      <c r="A127" s="231"/>
      <c r="B127" s="195"/>
      <c r="C127" s="199"/>
      <c r="D127" s="62" t="s">
        <v>154</v>
      </c>
      <c r="E127" s="82" t="s">
        <v>174</v>
      </c>
      <c r="F127" s="195"/>
      <c r="G127" s="199"/>
      <c r="H127" s="239"/>
      <c r="I127" s="239"/>
      <c r="J127" s="239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242"/>
    </row>
    <row r="128" spans="1:22" x14ac:dyDescent="0.25">
      <c r="A128" s="231"/>
      <c r="B128" s="195"/>
      <c r="C128" s="199"/>
      <c r="D128" s="62" t="s">
        <v>155</v>
      </c>
      <c r="E128" s="82" t="s">
        <v>185</v>
      </c>
      <c r="F128" s="195"/>
      <c r="G128" s="199"/>
      <c r="H128" s="239"/>
      <c r="I128" s="239"/>
      <c r="J128" s="239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242"/>
    </row>
    <row r="129" spans="1:22" x14ac:dyDescent="0.25">
      <c r="A129" s="231"/>
      <c r="B129" s="195"/>
      <c r="C129" s="199"/>
      <c r="D129" s="62" t="s">
        <v>156</v>
      </c>
      <c r="E129" s="82" t="s">
        <v>281</v>
      </c>
      <c r="F129" s="195"/>
      <c r="G129" s="199"/>
      <c r="H129" s="239"/>
      <c r="I129" s="239"/>
      <c r="J129" s="239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242"/>
    </row>
    <row r="130" spans="1:22" x14ac:dyDescent="0.25">
      <c r="A130" s="231"/>
      <c r="B130" s="195"/>
      <c r="C130" s="199"/>
      <c r="D130" s="62" t="s">
        <v>157</v>
      </c>
      <c r="E130" s="82" t="s">
        <v>180</v>
      </c>
      <c r="F130" s="195"/>
      <c r="G130" s="199"/>
      <c r="H130" s="239"/>
      <c r="I130" s="239"/>
      <c r="J130" s="239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242"/>
    </row>
    <row r="131" spans="1:22" x14ac:dyDescent="0.25">
      <c r="A131" s="231"/>
      <c r="B131" s="195"/>
      <c r="C131" s="199"/>
      <c r="D131" s="62" t="s">
        <v>158</v>
      </c>
      <c r="E131" s="82" t="s">
        <v>182</v>
      </c>
      <c r="F131" s="195"/>
      <c r="G131" s="199"/>
      <c r="H131" s="239"/>
      <c r="I131" s="239"/>
      <c r="J131" s="239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242"/>
    </row>
    <row r="132" spans="1:22" ht="30" x14ac:dyDescent="0.25">
      <c r="A132" s="231"/>
      <c r="B132" s="195"/>
      <c r="C132" s="199"/>
      <c r="D132" s="62" t="s">
        <v>159</v>
      </c>
      <c r="E132" s="82" t="s">
        <v>282</v>
      </c>
      <c r="F132" s="195"/>
      <c r="G132" s="199"/>
      <c r="H132" s="239"/>
      <c r="I132" s="239"/>
      <c r="J132" s="239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242"/>
    </row>
    <row r="133" spans="1:22" x14ac:dyDescent="0.25">
      <c r="A133" s="231"/>
      <c r="B133" s="195"/>
      <c r="C133" s="199"/>
      <c r="D133" s="62" t="s">
        <v>160</v>
      </c>
      <c r="E133" s="82" t="s">
        <v>283</v>
      </c>
      <c r="F133" s="195"/>
      <c r="G133" s="199"/>
      <c r="H133" s="239"/>
      <c r="I133" s="239"/>
      <c r="J133" s="239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242"/>
    </row>
    <row r="134" spans="1:22" x14ac:dyDescent="0.25">
      <c r="A134" s="231"/>
      <c r="B134" s="195"/>
      <c r="C134" s="199"/>
      <c r="D134" s="62" t="s">
        <v>161</v>
      </c>
      <c r="E134" s="82" t="s">
        <v>284</v>
      </c>
      <c r="F134" s="195"/>
      <c r="G134" s="199"/>
      <c r="H134" s="239"/>
      <c r="I134" s="239"/>
      <c r="J134" s="239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242"/>
    </row>
    <row r="135" spans="1:22" x14ac:dyDescent="0.25">
      <c r="A135" s="231"/>
      <c r="B135" s="195"/>
      <c r="C135" s="199"/>
      <c r="D135" s="62" t="s">
        <v>162</v>
      </c>
      <c r="E135" s="82" t="s">
        <v>285</v>
      </c>
      <c r="F135" s="195"/>
      <c r="G135" s="199"/>
      <c r="H135" s="239"/>
      <c r="I135" s="239"/>
      <c r="J135" s="239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242"/>
    </row>
    <row r="136" spans="1:22" x14ac:dyDescent="0.25">
      <c r="A136" s="231"/>
      <c r="B136" s="195"/>
      <c r="C136" s="199"/>
      <c r="D136" s="62" t="s">
        <v>163</v>
      </c>
      <c r="E136" s="82" t="s">
        <v>167</v>
      </c>
      <c r="F136" s="195"/>
      <c r="G136" s="199"/>
      <c r="H136" s="239"/>
      <c r="I136" s="239"/>
      <c r="J136" s="239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242"/>
    </row>
    <row r="137" spans="1:22" x14ac:dyDescent="0.25">
      <c r="A137" s="231"/>
      <c r="B137" s="195"/>
      <c r="C137" s="199"/>
      <c r="D137" s="62" t="s">
        <v>164</v>
      </c>
      <c r="E137" s="82" t="s">
        <v>172</v>
      </c>
      <c r="F137" s="195"/>
      <c r="G137" s="199"/>
      <c r="H137" s="239"/>
      <c r="I137" s="239"/>
      <c r="J137" s="239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242"/>
    </row>
    <row r="138" spans="1:22" x14ac:dyDescent="0.25">
      <c r="A138" s="231"/>
      <c r="B138" s="195"/>
      <c r="C138" s="199"/>
      <c r="D138" s="62" t="s">
        <v>165</v>
      </c>
      <c r="E138" s="82" t="s">
        <v>286</v>
      </c>
      <c r="F138" s="195"/>
      <c r="G138" s="199"/>
      <c r="H138" s="239"/>
      <c r="I138" s="239"/>
      <c r="J138" s="239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242"/>
    </row>
    <row r="139" spans="1:22" x14ac:dyDescent="0.25">
      <c r="A139" s="231"/>
      <c r="B139" s="195"/>
      <c r="C139" s="199"/>
      <c r="D139" s="62" t="s">
        <v>166</v>
      </c>
      <c r="E139" s="82" t="s">
        <v>272</v>
      </c>
      <c r="F139" s="195"/>
      <c r="G139" s="199"/>
      <c r="H139" s="239"/>
      <c r="I139" s="239"/>
      <c r="J139" s="239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242"/>
    </row>
    <row r="140" spans="1:22" x14ac:dyDescent="0.25">
      <c r="A140" s="231"/>
      <c r="B140" s="195"/>
      <c r="C140" s="199"/>
      <c r="D140" s="62" t="s">
        <v>217</v>
      </c>
      <c r="E140" s="82" t="s">
        <v>276</v>
      </c>
      <c r="F140" s="195"/>
      <c r="G140" s="199"/>
      <c r="H140" s="239"/>
      <c r="I140" s="239"/>
      <c r="J140" s="239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242"/>
    </row>
    <row r="141" spans="1:22" x14ac:dyDescent="0.25">
      <c r="A141" s="231"/>
      <c r="B141" s="195"/>
      <c r="C141" s="199"/>
      <c r="D141" s="62" t="s">
        <v>218</v>
      </c>
      <c r="E141" s="82" t="s">
        <v>167</v>
      </c>
      <c r="F141" s="195"/>
      <c r="G141" s="199"/>
      <c r="H141" s="239"/>
      <c r="I141" s="239"/>
      <c r="J141" s="239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242"/>
    </row>
    <row r="142" spans="1:22" ht="30" x14ac:dyDescent="0.25">
      <c r="A142" s="231"/>
      <c r="B142" s="195"/>
      <c r="C142" s="199"/>
      <c r="D142" s="62" t="s">
        <v>219</v>
      </c>
      <c r="E142" s="82" t="s">
        <v>287</v>
      </c>
      <c r="F142" s="195"/>
      <c r="G142" s="199"/>
      <c r="H142" s="239"/>
      <c r="I142" s="239"/>
      <c r="J142" s="239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242"/>
    </row>
    <row r="143" spans="1:22" x14ac:dyDescent="0.25">
      <c r="A143" s="231"/>
      <c r="B143" s="195"/>
      <c r="C143" s="199"/>
      <c r="D143" s="62" t="s">
        <v>220</v>
      </c>
      <c r="E143" s="82" t="s">
        <v>175</v>
      </c>
      <c r="F143" s="195"/>
      <c r="G143" s="199"/>
      <c r="H143" s="239"/>
      <c r="I143" s="239"/>
      <c r="J143" s="239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242"/>
    </row>
    <row r="144" spans="1:22" x14ac:dyDescent="0.25">
      <c r="A144" s="231"/>
      <c r="B144" s="195"/>
      <c r="C144" s="199"/>
      <c r="D144" s="62" t="s">
        <v>221</v>
      </c>
      <c r="E144" s="82" t="s">
        <v>202</v>
      </c>
      <c r="F144" s="195"/>
      <c r="G144" s="199"/>
      <c r="H144" s="239"/>
      <c r="I144" s="239"/>
      <c r="J144" s="239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242"/>
    </row>
    <row r="145" spans="1:22" x14ac:dyDescent="0.25">
      <c r="A145" s="231"/>
      <c r="B145" s="195"/>
      <c r="C145" s="199"/>
      <c r="D145" s="62" t="s">
        <v>222</v>
      </c>
      <c r="E145" s="82" t="s">
        <v>175</v>
      </c>
      <c r="F145" s="195"/>
      <c r="G145" s="199"/>
      <c r="H145" s="239"/>
      <c r="I145" s="239"/>
      <c r="J145" s="239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242"/>
    </row>
    <row r="146" spans="1:22" x14ac:dyDescent="0.25">
      <c r="A146" s="231"/>
      <c r="B146" s="195"/>
      <c r="C146" s="199"/>
      <c r="D146" s="62" t="s">
        <v>223</v>
      </c>
      <c r="E146" s="82" t="s">
        <v>288</v>
      </c>
      <c r="F146" s="195"/>
      <c r="G146" s="199"/>
      <c r="H146" s="239"/>
      <c r="I146" s="239"/>
      <c r="J146" s="239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242"/>
    </row>
    <row r="147" spans="1:22" x14ac:dyDescent="0.25">
      <c r="A147" s="231"/>
      <c r="B147" s="195"/>
      <c r="C147" s="199"/>
      <c r="D147" s="62" t="s">
        <v>224</v>
      </c>
      <c r="E147" s="82" t="s">
        <v>289</v>
      </c>
      <c r="F147" s="195"/>
      <c r="G147" s="199"/>
      <c r="H147" s="239"/>
      <c r="I147" s="239"/>
      <c r="J147" s="239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242"/>
    </row>
    <row r="148" spans="1:22" x14ac:dyDescent="0.25">
      <c r="A148" s="231"/>
      <c r="B148" s="195"/>
      <c r="C148" s="199"/>
      <c r="D148" s="62" t="s">
        <v>225</v>
      </c>
      <c r="E148" s="82" t="s">
        <v>284</v>
      </c>
      <c r="F148" s="195"/>
      <c r="G148" s="199"/>
      <c r="H148" s="239"/>
      <c r="I148" s="239"/>
      <c r="J148" s="239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242"/>
    </row>
    <row r="149" spans="1:22" x14ac:dyDescent="0.25">
      <c r="A149" s="231"/>
      <c r="B149" s="195"/>
      <c r="C149" s="199"/>
      <c r="D149" s="62" t="s">
        <v>226</v>
      </c>
      <c r="E149" s="82" t="s">
        <v>290</v>
      </c>
      <c r="F149" s="195"/>
      <c r="G149" s="199"/>
      <c r="H149" s="239"/>
      <c r="I149" s="239"/>
      <c r="J149" s="239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242"/>
    </row>
    <row r="150" spans="1:22" x14ac:dyDescent="0.25">
      <c r="A150" s="231"/>
      <c r="B150" s="195"/>
      <c r="C150" s="199"/>
      <c r="D150" s="62" t="s">
        <v>227</v>
      </c>
      <c r="E150" s="82" t="s">
        <v>291</v>
      </c>
      <c r="F150" s="195"/>
      <c r="G150" s="199"/>
      <c r="H150" s="239"/>
      <c r="I150" s="239"/>
      <c r="J150" s="239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242"/>
    </row>
    <row r="151" spans="1:22" x14ac:dyDescent="0.25">
      <c r="A151" s="231"/>
      <c r="B151" s="195"/>
      <c r="C151" s="199"/>
      <c r="D151" s="62" t="s">
        <v>228</v>
      </c>
      <c r="E151" s="82" t="s">
        <v>292</v>
      </c>
      <c r="F151" s="195"/>
      <c r="G151" s="199"/>
      <c r="H151" s="239"/>
      <c r="I151" s="239"/>
      <c r="J151" s="239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242"/>
    </row>
    <row r="152" spans="1:22" x14ac:dyDescent="0.25">
      <c r="A152" s="231"/>
      <c r="B152" s="195"/>
      <c r="C152" s="199"/>
      <c r="D152" s="62" t="s">
        <v>229</v>
      </c>
      <c r="E152" s="82" t="s">
        <v>293</v>
      </c>
      <c r="F152" s="195"/>
      <c r="G152" s="199"/>
      <c r="H152" s="239"/>
      <c r="I152" s="239"/>
      <c r="J152" s="239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242"/>
    </row>
    <row r="153" spans="1:22" x14ac:dyDescent="0.25">
      <c r="A153" s="231"/>
      <c r="B153" s="195"/>
      <c r="C153" s="199"/>
      <c r="D153" s="62" t="s">
        <v>230</v>
      </c>
      <c r="E153" s="82" t="s">
        <v>193</v>
      </c>
      <c r="F153" s="195"/>
      <c r="G153" s="199"/>
      <c r="H153" s="239"/>
      <c r="I153" s="239"/>
      <c r="J153" s="239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242"/>
    </row>
    <row r="154" spans="1:22" ht="45" customHeight="1" x14ac:dyDescent="0.25">
      <c r="A154" s="231"/>
      <c r="B154" s="195"/>
      <c r="C154" s="199"/>
      <c r="D154" s="62" t="s">
        <v>231</v>
      </c>
      <c r="E154" s="82" t="s">
        <v>294</v>
      </c>
      <c r="F154" s="195"/>
      <c r="G154" s="199"/>
      <c r="H154" s="239"/>
      <c r="I154" s="239"/>
      <c r="J154" s="239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242"/>
    </row>
    <row r="155" spans="1:22" x14ac:dyDescent="0.25">
      <c r="A155" s="231"/>
      <c r="B155" s="195"/>
      <c r="C155" s="199"/>
      <c r="D155" s="62" t="s">
        <v>232</v>
      </c>
      <c r="E155" s="82" t="s">
        <v>182</v>
      </c>
      <c r="F155" s="195"/>
      <c r="G155" s="199"/>
      <c r="H155" s="239"/>
      <c r="I155" s="239"/>
      <c r="J155" s="239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242"/>
    </row>
    <row r="156" spans="1:22" x14ac:dyDescent="0.25">
      <c r="A156" s="231"/>
      <c r="B156" s="195"/>
      <c r="C156" s="199"/>
      <c r="D156" s="62" t="s">
        <v>233</v>
      </c>
      <c r="E156" s="82" t="s">
        <v>172</v>
      </c>
      <c r="F156" s="195"/>
      <c r="G156" s="199"/>
      <c r="H156" s="239"/>
      <c r="I156" s="239"/>
      <c r="J156" s="239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242"/>
    </row>
    <row r="157" spans="1:22" x14ac:dyDescent="0.25">
      <c r="A157" s="231"/>
      <c r="B157" s="195"/>
      <c r="C157" s="199"/>
      <c r="D157" s="62" t="s">
        <v>234</v>
      </c>
      <c r="E157" s="82" t="s">
        <v>199</v>
      </c>
      <c r="F157" s="195"/>
      <c r="G157" s="199"/>
      <c r="H157" s="239"/>
      <c r="I157" s="239"/>
      <c r="J157" s="239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242"/>
    </row>
    <row r="158" spans="1:22" x14ac:dyDescent="0.25">
      <c r="A158" s="231"/>
      <c r="B158" s="195"/>
      <c r="C158" s="199"/>
      <c r="D158" s="62" t="s">
        <v>235</v>
      </c>
      <c r="E158" s="82" t="s">
        <v>274</v>
      </c>
      <c r="F158" s="195"/>
      <c r="G158" s="199"/>
      <c r="H158" s="239"/>
      <c r="I158" s="239"/>
      <c r="J158" s="239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242"/>
    </row>
    <row r="159" spans="1:22" x14ac:dyDescent="0.25">
      <c r="A159" s="231"/>
      <c r="B159" s="195"/>
      <c r="C159" s="199"/>
      <c r="D159" s="62" t="s">
        <v>236</v>
      </c>
      <c r="E159" s="82" t="s">
        <v>182</v>
      </c>
      <c r="F159" s="195"/>
      <c r="G159" s="199"/>
      <c r="H159" s="239"/>
      <c r="I159" s="239"/>
      <c r="J159" s="239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242"/>
    </row>
    <row r="160" spans="1:22" x14ac:dyDescent="0.25">
      <c r="A160" s="231"/>
      <c r="B160" s="195"/>
      <c r="C160" s="199"/>
      <c r="D160" s="62" t="s">
        <v>237</v>
      </c>
      <c r="E160" s="82" t="s">
        <v>170</v>
      </c>
      <c r="F160" s="195"/>
      <c r="G160" s="199"/>
      <c r="H160" s="239"/>
      <c r="I160" s="239"/>
      <c r="J160" s="239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242"/>
    </row>
    <row r="161" spans="1:22" x14ac:dyDescent="0.25">
      <c r="A161" s="231"/>
      <c r="B161" s="195"/>
      <c r="C161" s="199"/>
      <c r="D161" s="62" t="s">
        <v>238</v>
      </c>
      <c r="E161" s="82" t="s">
        <v>172</v>
      </c>
      <c r="F161" s="195"/>
      <c r="G161" s="199"/>
      <c r="H161" s="239"/>
      <c r="I161" s="239"/>
      <c r="J161" s="239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242"/>
    </row>
    <row r="162" spans="1:22" x14ac:dyDescent="0.25">
      <c r="A162" s="231"/>
      <c r="B162" s="195"/>
      <c r="C162" s="199"/>
      <c r="D162" s="62" t="s">
        <v>239</v>
      </c>
      <c r="E162" s="82" t="s">
        <v>276</v>
      </c>
      <c r="F162" s="195"/>
      <c r="G162" s="199"/>
      <c r="H162" s="239"/>
      <c r="I162" s="239"/>
      <c r="J162" s="239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242"/>
    </row>
    <row r="163" spans="1:22" x14ac:dyDescent="0.25">
      <c r="A163" s="231"/>
      <c r="B163" s="195"/>
      <c r="C163" s="199"/>
      <c r="D163" s="62" t="s">
        <v>240</v>
      </c>
      <c r="E163" s="82" t="s">
        <v>272</v>
      </c>
      <c r="F163" s="195"/>
      <c r="G163" s="199"/>
      <c r="H163" s="239"/>
      <c r="I163" s="239"/>
      <c r="J163" s="239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242"/>
    </row>
    <row r="164" spans="1:22" x14ac:dyDescent="0.25">
      <c r="A164" s="231"/>
      <c r="B164" s="195"/>
      <c r="C164" s="199"/>
      <c r="D164" s="62" t="s">
        <v>241</v>
      </c>
      <c r="E164" s="82" t="s">
        <v>200</v>
      </c>
      <c r="F164" s="195"/>
      <c r="G164" s="199"/>
      <c r="H164" s="239"/>
      <c r="I164" s="239"/>
      <c r="J164" s="239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242"/>
    </row>
    <row r="165" spans="1:22" x14ac:dyDescent="0.25">
      <c r="A165" s="231"/>
      <c r="B165" s="195"/>
      <c r="C165" s="199"/>
      <c r="D165" s="62" t="s">
        <v>242</v>
      </c>
      <c r="E165" s="82" t="s">
        <v>289</v>
      </c>
      <c r="F165" s="195"/>
      <c r="G165" s="199"/>
      <c r="H165" s="239"/>
      <c r="I165" s="239"/>
      <c r="J165" s="239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242"/>
    </row>
    <row r="166" spans="1:22" x14ac:dyDescent="0.25">
      <c r="A166" s="231"/>
      <c r="B166" s="195"/>
      <c r="C166" s="199"/>
      <c r="D166" s="62" t="s">
        <v>243</v>
      </c>
      <c r="E166" s="82" t="s">
        <v>295</v>
      </c>
      <c r="F166" s="195"/>
      <c r="G166" s="199"/>
      <c r="H166" s="239"/>
      <c r="I166" s="239"/>
      <c r="J166" s="239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242"/>
    </row>
    <row r="167" spans="1:22" x14ac:dyDescent="0.25">
      <c r="A167" s="231"/>
      <c r="B167" s="195"/>
      <c r="C167" s="199"/>
      <c r="D167" s="62" t="s">
        <v>244</v>
      </c>
      <c r="E167" s="82" t="s">
        <v>276</v>
      </c>
      <c r="F167" s="195"/>
      <c r="G167" s="199"/>
      <c r="H167" s="239"/>
      <c r="I167" s="239"/>
      <c r="J167" s="239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242"/>
    </row>
    <row r="168" spans="1:22" ht="60.75" customHeight="1" x14ac:dyDescent="0.25">
      <c r="A168" s="231"/>
      <c r="B168" s="195"/>
      <c r="C168" s="199"/>
      <c r="D168" s="62" t="s">
        <v>245</v>
      </c>
      <c r="E168" s="82" t="s">
        <v>296</v>
      </c>
      <c r="F168" s="195"/>
      <c r="G168" s="199"/>
      <c r="H168" s="239"/>
      <c r="I168" s="239"/>
      <c r="J168" s="239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242"/>
    </row>
    <row r="169" spans="1:22" x14ac:dyDescent="0.25">
      <c r="A169" s="231"/>
      <c r="B169" s="195"/>
      <c r="C169" s="199"/>
      <c r="D169" s="62" t="s">
        <v>246</v>
      </c>
      <c r="E169" s="82" t="s">
        <v>297</v>
      </c>
      <c r="F169" s="195"/>
      <c r="G169" s="199"/>
      <c r="H169" s="239"/>
      <c r="I169" s="239"/>
      <c r="J169" s="239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242"/>
    </row>
    <row r="170" spans="1:22" ht="30" x14ac:dyDescent="0.25">
      <c r="A170" s="231"/>
      <c r="B170" s="195"/>
      <c r="C170" s="199"/>
      <c r="D170" s="62" t="s">
        <v>247</v>
      </c>
      <c r="E170" s="82" t="s">
        <v>298</v>
      </c>
      <c r="F170" s="195"/>
      <c r="G170" s="199"/>
      <c r="H170" s="239"/>
      <c r="I170" s="239"/>
      <c r="J170" s="239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242"/>
    </row>
    <row r="171" spans="1:22" x14ac:dyDescent="0.25">
      <c r="A171" s="231"/>
      <c r="B171" s="195"/>
      <c r="C171" s="199"/>
      <c r="D171" s="62" t="s">
        <v>248</v>
      </c>
      <c r="E171" s="82" t="s">
        <v>212</v>
      </c>
      <c r="F171" s="195"/>
      <c r="G171" s="199"/>
      <c r="H171" s="239"/>
      <c r="I171" s="239"/>
      <c r="J171" s="239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242"/>
    </row>
    <row r="172" spans="1:22" x14ac:dyDescent="0.25">
      <c r="A172" s="231"/>
      <c r="B172" s="195"/>
      <c r="C172" s="199"/>
      <c r="D172" s="62" t="s">
        <v>249</v>
      </c>
      <c r="E172" s="82" t="s">
        <v>272</v>
      </c>
      <c r="F172" s="195"/>
      <c r="G172" s="199"/>
      <c r="H172" s="239"/>
      <c r="I172" s="239"/>
      <c r="J172" s="239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242"/>
    </row>
    <row r="173" spans="1:22" x14ac:dyDescent="0.25">
      <c r="A173" s="231"/>
      <c r="B173" s="195"/>
      <c r="C173" s="199"/>
      <c r="D173" s="62" t="s">
        <v>250</v>
      </c>
      <c r="E173" s="82" t="s">
        <v>299</v>
      </c>
      <c r="F173" s="195"/>
      <c r="G173" s="199"/>
      <c r="H173" s="239"/>
      <c r="I173" s="239"/>
      <c r="J173" s="239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242"/>
    </row>
    <row r="174" spans="1:22" x14ac:dyDescent="0.25">
      <c r="A174" s="231"/>
      <c r="B174" s="195"/>
      <c r="C174" s="199"/>
      <c r="D174" s="62" t="s">
        <v>251</v>
      </c>
      <c r="E174" s="82" t="s">
        <v>174</v>
      </c>
      <c r="F174" s="195"/>
      <c r="G174" s="199"/>
      <c r="H174" s="239"/>
      <c r="I174" s="239"/>
      <c r="J174" s="239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242"/>
    </row>
    <row r="175" spans="1:22" x14ac:dyDescent="0.25">
      <c r="A175" s="231"/>
      <c r="B175" s="195"/>
      <c r="C175" s="199"/>
      <c r="D175" s="62" t="s">
        <v>252</v>
      </c>
      <c r="E175" s="82" t="s">
        <v>273</v>
      </c>
      <c r="F175" s="195"/>
      <c r="G175" s="199"/>
      <c r="H175" s="239"/>
      <c r="I175" s="239"/>
      <c r="J175" s="239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242"/>
    </row>
    <row r="176" spans="1:22" x14ac:dyDescent="0.25">
      <c r="A176" s="231"/>
      <c r="B176" s="195"/>
      <c r="C176" s="199"/>
      <c r="D176" s="62" t="s">
        <v>253</v>
      </c>
      <c r="E176" s="82" t="s">
        <v>167</v>
      </c>
      <c r="F176" s="195"/>
      <c r="G176" s="199"/>
      <c r="H176" s="239"/>
      <c r="I176" s="239"/>
      <c r="J176" s="239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242"/>
    </row>
    <row r="177" spans="1:22" x14ac:dyDescent="0.25">
      <c r="A177" s="231"/>
      <c r="B177" s="195"/>
      <c r="C177" s="199"/>
      <c r="D177" s="62" t="s">
        <v>254</v>
      </c>
      <c r="E177" s="82" t="s">
        <v>195</v>
      </c>
      <c r="F177" s="195"/>
      <c r="G177" s="199"/>
      <c r="H177" s="239"/>
      <c r="I177" s="239"/>
      <c r="J177" s="239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242"/>
    </row>
    <row r="178" spans="1:22" x14ac:dyDescent="0.25">
      <c r="A178" s="231"/>
      <c r="B178" s="195"/>
      <c r="C178" s="199"/>
      <c r="D178" s="62" t="s">
        <v>255</v>
      </c>
      <c r="E178" s="82" t="s">
        <v>276</v>
      </c>
      <c r="F178" s="195"/>
      <c r="G178" s="199"/>
      <c r="H178" s="239"/>
      <c r="I178" s="239"/>
      <c r="J178" s="239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242"/>
    </row>
    <row r="179" spans="1:22" x14ac:dyDescent="0.25">
      <c r="A179" s="231"/>
      <c r="B179" s="195"/>
      <c r="C179" s="199"/>
      <c r="D179" s="62" t="s">
        <v>256</v>
      </c>
      <c r="E179" s="82" t="s">
        <v>209</v>
      </c>
      <c r="F179" s="195"/>
      <c r="G179" s="199"/>
      <c r="H179" s="239"/>
      <c r="I179" s="239"/>
      <c r="J179" s="239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242"/>
    </row>
    <row r="180" spans="1:22" x14ac:dyDescent="0.25">
      <c r="A180" s="231"/>
      <c r="B180" s="195"/>
      <c r="C180" s="199"/>
      <c r="D180" s="62" t="s">
        <v>257</v>
      </c>
      <c r="E180" s="82" t="s">
        <v>173</v>
      </c>
      <c r="F180" s="195"/>
      <c r="G180" s="199"/>
      <c r="H180" s="239"/>
      <c r="I180" s="239"/>
      <c r="J180" s="239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242"/>
    </row>
    <row r="181" spans="1:22" ht="30" x14ac:dyDescent="0.25">
      <c r="A181" s="231"/>
      <c r="B181" s="195"/>
      <c r="C181" s="199"/>
      <c r="D181" s="62" t="s">
        <v>258</v>
      </c>
      <c r="E181" s="82" t="s">
        <v>300</v>
      </c>
      <c r="F181" s="195"/>
      <c r="G181" s="199"/>
      <c r="H181" s="239"/>
      <c r="I181" s="239"/>
      <c r="J181" s="239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242"/>
    </row>
    <row r="182" spans="1:22" x14ac:dyDescent="0.25">
      <c r="A182" s="231"/>
      <c r="B182" s="195"/>
      <c r="C182" s="199"/>
      <c r="D182" s="62" t="s">
        <v>259</v>
      </c>
      <c r="E182" s="82" t="s">
        <v>173</v>
      </c>
      <c r="F182" s="195"/>
      <c r="G182" s="199"/>
      <c r="H182" s="239"/>
      <c r="I182" s="239"/>
      <c r="J182" s="239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242"/>
    </row>
    <row r="183" spans="1:22" x14ac:dyDescent="0.25">
      <c r="A183" s="231"/>
      <c r="B183" s="195"/>
      <c r="C183" s="199"/>
      <c r="D183" s="62" t="s">
        <v>260</v>
      </c>
      <c r="E183" s="82" t="s">
        <v>167</v>
      </c>
      <c r="F183" s="195"/>
      <c r="G183" s="199"/>
      <c r="H183" s="239"/>
      <c r="I183" s="239"/>
      <c r="J183" s="239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242"/>
    </row>
    <row r="184" spans="1:22" x14ac:dyDescent="0.25">
      <c r="A184" s="231"/>
      <c r="B184" s="195"/>
      <c r="C184" s="199"/>
      <c r="D184" s="62" t="s">
        <v>261</v>
      </c>
      <c r="E184" s="82" t="s">
        <v>273</v>
      </c>
      <c r="F184" s="195"/>
      <c r="G184" s="199"/>
      <c r="H184" s="239"/>
      <c r="I184" s="239"/>
      <c r="J184" s="239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242"/>
    </row>
    <row r="185" spans="1:22" x14ac:dyDescent="0.25">
      <c r="A185" s="231"/>
      <c r="B185" s="195"/>
      <c r="C185" s="199"/>
      <c r="D185" s="62" t="s">
        <v>262</v>
      </c>
      <c r="E185" s="82" t="s">
        <v>173</v>
      </c>
      <c r="F185" s="195"/>
      <c r="G185" s="199"/>
      <c r="H185" s="239"/>
      <c r="I185" s="239"/>
      <c r="J185" s="239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242"/>
    </row>
    <row r="186" spans="1:22" x14ac:dyDescent="0.25">
      <c r="A186" s="231"/>
      <c r="B186" s="195"/>
      <c r="C186" s="199"/>
      <c r="D186" s="62" t="s">
        <v>263</v>
      </c>
      <c r="E186" s="82" t="s">
        <v>184</v>
      </c>
      <c r="F186" s="195"/>
      <c r="G186" s="199"/>
      <c r="H186" s="239"/>
      <c r="I186" s="239"/>
      <c r="J186" s="239"/>
      <c r="K186" s="195"/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242"/>
    </row>
    <row r="187" spans="1:22" x14ac:dyDescent="0.25">
      <c r="A187" s="231"/>
      <c r="B187" s="195"/>
      <c r="C187" s="199"/>
      <c r="D187" s="62" t="s">
        <v>264</v>
      </c>
      <c r="E187" s="82" t="s">
        <v>209</v>
      </c>
      <c r="F187" s="195"/>
      <c r="G187" s="199"/>
      <c r="H187" s="239"/>
      <c r="I187" s="239"/>
      <c r="J187" s="239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242"/>
    </row>
    <row r="188" spans="1:22" x14ac:dyDescent="0.25">
      <c r="A188" s="231"/>
      <c r="B188" s="195"/>
      <c r="C188" s="199"/>
      <c r="D188" s="62" t="s">
        <v>265</v>
      </c>
      <c r="E188" s="82" t="s">
        <v>195</v>
      </c>
      <c r="F188" s="195"/>
      <c r="G188" s="199"/>
      <c r="H188" s="239"/>
      <c r="I188" s="239"/>
      <c r="J188" s="239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242"/>
    </row>
    <row r="189" spans="1:22" x14ac:dyDescent="0.25">
      <c r="A189" s="231"/>
      <c r="B189" s="195"/>
      <c r="C189" s="199"/>
      <c r="D189" s="62" t="s">
        <v>266</v>
      </c>
      <c r="E189" s="82" t="s">
        <v>189</v>
      </c>
      <c r="F189" s="195"/>
      <c r="G189" s="199"/>
      <c r="H189" s="239"/>
      <c r="I189" s="239"/>
      <c r="J189" s="239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242"/>
    </row>
    <row r="190" spans="1:22" x14ac:dyDescent="0.25">
      <c r="A190" s="231"/>
      <c r="B190" s="195"/>
      <c r="C190" s="199"/>
      <c r="D190" s="62" t="s">
        <v>267</v>
      </c>
      <c r="E190" s="82" t="s">
        <v>176</v>
      </c>
      <c r="F190" s="195"/>
      <c r="G190" s="199"/>
      <c r="H190" s="239"/>
      <c r="I190" s="239"/>
      <c r="J190" s="239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242"/>
    </row>
    <row r="191" spans="1:22" x14ac:dyDescent="0.25">
      <c r="A191" s="231"/>
      <c r="B191" s="195"/>
      <c r="C191" s="199"/>
      <c r="D191" s="62" t="s">
        <v>268</v>
      </c>
      <c r="E191" s="82" t="s">
        <v>169</v>
      </c>
      <c r="F191" s="195"/>
      <c r="G191" s="199"/>
      <c r="H191" s="239"/>
      <c r="I191" s="239"/>
      <c r="J191" s="239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242"/>
    </row>
    <row r="192" spans="1:22" x14ac:dyDescent="0.25">
      <c r="A192" s="231"/>
      <c r="B192" s="195"/>
      <c r="C192" s="199"/>
      <c r="D192" s="62" t="s">
        <v>269</v>
      </c>
      <c r="E192" s="82" t="s">
        <v>276</v>
      </c>
      <c r="F192" s="195"/>
      <c r="G192" s="199"/>
      <c r="H192" s="239"/>
      <c r="I192" s="239"/>
      <c r="J192" s="239"/>
      <c r="K192" s="195"/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242"/>
    </row>
    <row r="193" spans="1:22" x14ac:dyDescent="0.25">
      <c r="A193" s="231"/>
      <c r="B193" s="195"/>
      <c r="C193" s="199"/>
      <c r="D193" s="62" t="s">
        <v>270</v>
      </c>
      <c r="E193" s="82" t="s">
        <v>189</v>
      </c>
      <c r="F193" s="195"/>
      <c r="G193" s="199"/>
      <c r="H193" s="239"/>
      <c r="I193" s="239"/>
      <c r="J193" s="239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242"/>
    </row>
    <row r="194" spans="1:22" x14ac:dyDescent="0.25">
      <c r="A194" s="231"/>
      <c r="B194" s="195"/>
      <c r="C194" s="199"/>
      <c r="D194" s="63" t="s">
        <v>271</v>
      </c>
      <c r="E194" s="89" t="s">
        <v>272</v>
      </c>
      <c r="F194" s="195"/>
      <c r="G194" s="199"/>
      <c r="H194" s="240"/>
      <c r="I194" s="240"/>
      <c r="J194" s="240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246"/>
    </row>
    <row r="195" spans="1:22" ht="45" x14ac:dyDescent="0.25">
      <c r="A195" s="90">
        <v>5</v>
      </c>
      <c r="B195" s="90" t="s">
        <v>215</v>
      </c>
      <c r="C195" s="91" t="s">
        <v>576</v>
      </c>
      <c r="D195" s="62" t="s">
        <v>132</v>
      </c>
      <c r="E195" s="82" t="s">
        <v>457</v>
      </c>
      <c r="F195" s="90">
        <v>1.65</v>
      </c>
      <c r="G195" s="91" t="s">
        <v>472</v>
      </c>
      <c r="H195" s="63"/>
      <c r="I195" s="63"/>
      <c r="J195" s="63"/>
      <c r="K195" s="63"/>
      <c r="L195" s="63">
        <v>1</v>
      </c>
      <c r="M195" s="63"/>
      <c r="N195" s="63"/>
      <c r="O195" s="63"/>
      <c r="P195" s="92"/>
      <c r="Q195" s="63"/>
      <c r="R195" s="63"/>
      <c r="S195" s="63"/>
      <c r="T195" s="63"/>
      <c r="U195" s="63"/>
      <c r="V195" s="93">
        <v>9</v>
      </c>
    </row>
    <row r="196" spans="1:22" ht="78.75" customHeight="1" x14ac:dyDescent="0.25">
      <c r="A196" s="197">
        <v>6</v>
      </c>
      <c r="B196" s="197" t="s">
        <v>216</v>
      </c>
      <c r="C196" s="204" t="s">
        <v>652</v>
      </c>
      <c r="D196" s="62" t="s">
        <v>194</v>
      </c>
      <c r="E196" s="82" t="s">
        <v>301</v>
      </c>
      <c r="F196" s="194">
        <v>1214.0999999999999</v>
      </c>
      <c r="G196" s="198" t="s">
        <v>191</v>
      </c>
      <c r="H196" s="238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194">
        <v>5</v>
      </c>
    </row>
    <row r="197" spans="1:22" ht="30" x14ac:dyDescent="0.25">
      <c r="A197" s="197"/>
      <c r="B197" s="197"/>
      <c r="C197" s="204"/>
      <c r="D197" s="62" t="s">
        <v>125</v>
      </c>
      <c r="E197" s="82" t="s">
        <v>302</v>
      </c>
      <c r="F197" s="195"/>
      <c r="G197" s="199"/>
      <c r="H197" s="239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195"/>
    </row>
    <row r="198" spans="1:22" ht="30" x14ac:dyDescent="0.25">
      <c r="A198" s="197"/>
      <c r="B198" s="197"/>
      <c r="C198" s="204"/>
      <c r="D198" s="62" t="s">
        <v>126</v>
      </c>
      <c r="E198" s="82" t="s">
        <v>303</v>
      </c>
      <c r="F198" s="195"/>
      <c r="G198" s="199"/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195"/>
    </row>
    <row r="199" spans="1:22" x14ac:dyDescent="0.25">
      <c r="A199" s="197"/>
      <c r="B199" s="197"/>
      <c r="C199" s="204"/>
      <c r="D199" s="62" t="s">
        <v>127</v>
      </c>
      <c r="E199" s="83" t="s">
        <v>177</v>
      </c>
      <c r="F199" s="195"/>
      <c r="G199" s="199"/>
      <c r="H199" s="239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195"/>
    </row>
    <row r="200" spans="1:22" x14ac:dyDescent="0.25">
      <c r="A200" s="197"/>
      <c r="B200" s="197"/>
      <c r="C200" s="204"/>
      <c r="D200" s="62" t="s">
        <v>128</v>
      </c>
      <c r="E200" s="83" t="s">
        <v>199</v>
      </c>
      <c r="F200" s="195"/>
      <c r="G200" s="199"/>
      <c r="H200" s="239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195"/>
    </row>
    <row r="201" spans="1:22" ht="30" x14ac:dyDescent="0.25">
      <c r="A201" s="197"/>
      <c r="B201" s="197"/>
      <c r="C201" s="204"/>
      <c r="D201" s="62" t="s">
        <v>129</v>
      </c>
      <c r="E201" s="82" t="s">
        <v>304</v>
      </c>
      <c r="F201" s="195"/>
      <c r="G201" s="199"/>
      <c r="H201" s="239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195"/>
    </row>
    <row r="202" spans="1:22" x14ac:dyDescent="0.25">
      <c r="A202" s="197"/>
      <c r="B202" s="197"/>
      <c r="C202" s="204"/>
      <c r="D202" s="62" t="s">
        <v>130</v>
      </c>
      <c r="E202" s="83" t="s">
        <v>175</v>
      </c>
      <c r="F202" s="195"/>
      <c r="G202" s="19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195"/>
    </row>
    <row r="203" spans="1:22" x14ac:dyDescent="0.25">
      <c r="A203" s="197"/>
      <c r="B203" s="197"/>
      <c r="C203" s="204"/>
      <c r="D203" s="62" t="s">
        <v>131</v>
      </c>
      <c r="E203" s="83" t="s">
        <v>174</v>
      </c>
      <c r="F203" s="195"/>
      <c r="G203" s="19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195"/>
    </row>
    <row r="204" spans="1:22" x14ac:dyDescent="0.25">
      <c r="A204" s="197"/>
      <c r="B204" s="197"/>
      <c r="C204" s="204"/>
      <c r="D204" s="62" t="s">
        <v>132</v>
      </c>
      <c r="E204" s="83" t="s">
        <v>286</v>
      </c>
      <c r="F204" s="195"/>
      <c r="G204" s="19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195"/>
    </row>
    <row r="205" spans="1:22" ht="30" x14ac:dyDescent="0.25">
      <c r="A205" s="197"/>
      <c r="B205" s="197"/>
      <c r="C205" s="204"/>
      <c r="D205" s="62" t="s">
        <v>133</v>
      </c>
      <c r="E205" s="82" t="s">
        <v>305</v>
      </c>
      <c r="F205" s="195"/>
      <c r="G205" s="19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195"/>
    </row>
    <row r="206" spans="1:22" x14ac:dyDescent="0.25">
      <c r="A206" s="197"/>
      <c r="B206" s="197"/>
      <c r="C206" s="204"/>
      <c r="D206" s="62" t="s">
        <v>134</v>
      </c>
      <c r="E206" s="83" t="s">
        <v>306</v>
      </c>
      <c r="F206" s="196"/>
      <c r="G206" s="20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196"/>
    </row>
    <row r="207" spans="1:22" ht="49.5" customHeight="1" x14ac:dyDescent="0.25">
      <c r="A207" s="194">
        <v>7</v>
      </c>
      <c r="B207" s="194" t="s">
        <v>307</v>
      </c>
      <c r="C207" s="198" t="s">
        <v>577</v>
      </c>
      <c r="D207" s="62" t="s">
        <v>194</v>
      </c>
      <c r="E207" s="83" t="s">
        <v>277</v>
      </c>
      <c r="F207" s="194">
        <v>3618</v>
      </c>
      <c r="G207" s="198" t="s">
        <v>191</v>
      </c>
      <c r="H207" s="238"/>
      <c r="I207" s="238"/>
      <c r="J207" s="238"/>
      <c r="K207" s="194">
        <v>6</v>
      </c>
      <c r="L207" s="194">
        <v>5</v>
      </c>
      <c r="M207" s="194">
        <v>10</v>
      </c>
      <c r="N207" s="194"/>
      <c r="O207" s="194"/>
      <c r="P207" s="194"/>
      <c r="Q207" s="194">
        <v>10</v>
      </c>
      <c r="R207" s="194"/>
      <c r="S207" s="194">
        <v>5</v>
      </c>
      <c r="T207" s="194"/>
      <c r="U207" s="194"/>
      <c r="V207" s="194"/>
    </row>
    <row r="208" spans="1:22" x14ac:dyDescent="0.25">
      <c r="A208" s="195"/>
      <c r="B208" s="195"/>
      <c r="C208" s="199"/>
      <c r="D208" s="62" t="s">
        <v>125</v>
      </c>
      <c r="E208" s="83" t="s">
        <v>187</v>
      </c>
      <c r="F208" s="195"/>
      <c r="G208" s="199"/>
      <c r="H208" s="239"/>
      <c r="I208" s="239"/>
      <c r="J208" s="239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</row>
    <row r="209" spans="1:22" x14ac:dyDescent="0.25">
      <c r="A209" s="195"/>
      <c r="B209" s="195"/>
      <c r="C209" s="199"/>
      <c r="D209" s="62" t="s">
        <v>126</v>
      </c>
      <c r="E209" s="83" t="s">
        <v>171</v>
      </c>
      <c r="F209" s="195"/>
      <c r="G209" s="199"/>
      <c r="H209" s="239"/>
      <c r="I209" s="239"/>
      <c r="J209" s="239"/>
      <c r="K209" s="195"/>
      <c r="L209" s="195"/>
      <c r="M209" s="195"/>
      <c r="N209" s="195"/>
      <c r="O209" s="195"/>
      <c r="P209" s="195"/>
      <c r="Q209" s="195"/>
      <c r="R209" s="195"/>
      <c r="S209" s="195"/>
      <c r="T209" s="195"/>
      <c r="U209" s="195"/>
      <c r="V209" s="195"/>
    </row>
    <row r="210" spans="1:22" ht="30" x14ac:dyDescent="0.25">
      <c r="A210" s="195"/>
      <c r="B210" s="195"/>
      <c r="C210" s="199"/>
      <c r="D210" s="62" t="s">
        <v>127</v>
      </c>
      <c r="E210" s="82" t="s">
        <v>330</v>
      </c>
      <c r="F210" s="195"/>
      <c r="G210" s="199"/>
      <c r="H210" s="239"/>
      <c r="I210" s="239"/>
      <c r="J210" s="239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</row>
    <row r="211" spans="1:22" x14ac:dyDescent="0.25">
      <c r="A211" s="195"/>
      <c r="B211" s="195"/>
      <c r="C211" s="199"/>
      <c r="D211" s="62" t="s">
        <v>128</v>
      </c>
      <c r="E211" s="83" t="s">
        <v>177</v>
      </c>
      <c r="F211" s="195"/>
      <c r="G211" s="199"/>
      <c r="H211" s="239"/>
      <c r="I211" s="239"/>
      <c r="J211" s="239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195"/>
      <c r="V211" s="195"/>
    </row>
    <row r="212" spans="1:22" x14ac:dyDescent="0.25">
      <c r="A212" s="195"/>
      <c r="B212" s="195"/>
      <c r="C212" s="199"/>
      <c r="D212" s="62" t="s">
        <v>129</v>
      </c>
      <c r="E212" s="83" t="s">
        <v>331</v>
      </c>
      <c r="F212" s="195"/>
      <c r="G212" s="199"/>
      <c r="H212" s="239"/>
      <c r="I212" s="239"/>
      <c r="J212" s="239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</row>
    <row r="213" spans="1:22" ht="30" x14ac:dyDescent="0.25">
      <c r="A213" s="195"/>
      <c r="B213" s="195"/>
      <c r="C213" s="199"/>
      <c r="D213" s="62" t="s">
        <v>130</v>
      </c>
      <c r="E213" s="82" t="s">
        <v>332</v>
      </c>
      <c r="F213" s="195"/>
      <c r="G213" s="199"/>
      <c r="H213" s="239"/>
      <c r="I213" s="239"/>
      <c r="J213" s="239"/>
      <c r="K213" s="195"/>
      <c r="L213" s="195"/>
      <c r="M213" s="195"/>
      <c r="N213" s="195"/>
      <c r="O213" s="195"/>
      <c r="P213" s="195"/>
      <c r="Q213" s="195"/>
      <c r="R213" s="195"/>
      <c r="S213" s="195"/>
      <c r="T213" s="195"/>
      <c r="U213" s="195"/>
      <c r="V213" s="195"/>
    </row>
    <row r="214" spans="1:22" x14ac:dyDescent="0.25">
      <c r="A214" s="195"/>
      <c r="B214" s="195"/>
      <c r="C214" s="199"/>
      <c r="D214" s="62" t="s">
        <v>131</v>
      </c>
      <c r="E214" s="83" t="s">
        <v>173</v>
      </c>
      <c r="F214" s="195"/>
      <c r="G214" s="199"/>
      <c r="H214" s="239"/>
      <c r="I214" s="239"/>
      <c r="J214" s="239"/>
      <c r="K214" s="195"/>
      <c r="L214" s="195"/>
      <c r="M214" s="195"/>
      <c r="N214" s="195"/>
      <c r="O214" s="195"/>
      <c r="P214" s="195"/>
      <c r="Q214" s="195"/>
      <c r="R214" s="195"/>
      <c r="S214" s="195"/>
      <c r="T214" s="195"/>
      <c r="U214" s="195"/>
      <c r="V214" s="195"/>
    </row>
    <row r="215" spans="1:22" x14ac:dyDescent="0.25">
      <c r="A215" s="195"/>
      <c r="B215" s="195"/>
      <c r="C215" s="199"/>
      <c r="D215" s="62" t="s">
        <v>132</v>
      </c>
      <c r="E215" s="83" t="s">
        <v>190</v>
      </c>
      <c r="F215" s="195"/>
      <c r="G215" s="199"/>
      <c r="H215" s="239"/>
      <c r="I215" s="239"/>
      <c r="J215" s="239"/>
      <c r="K215" s="195"/>
      <c r="L215" s="195"/>
      <c r="M215" s="195"/>
      <c r="N215" s="195"/>
      <c r="O215" s="195"/>
      <c r="P215" s="195"/>
      <c r="Q215" s="195"/>
      <c r="R215" s="195"/>
      <c r="S215" s="195"/>
      <c r="T215" s="195"/>
      <c r="U215" s="195"/>
      <c r="V215" s="195"/>
    </row>
    <row r="216" spans="1:22" x14ac:dyDescent="0.25">
      <c r="A216" s="195"/>
      <c r="B216" s="195"/>
      <c r="C216" s="199"/>
      <c r="D216" s="62" t="s">
        <v>133</v>
      </c>
      <c r="E216" s="83" t="s">
        <v>306</v>
      </c>
      <c r="F216" s="195"/>
      <c r="G216" s="199"/>
      <c r="H216" s="239"/>
      <c r="I216" s="239"/>
      <c r="J216" s="239"/>
      <c r="K216" s="195"/>
      <c r="L216" s="195"/>
      <c r="M216" s="195"/>
      <c r="N216" s="195"/>
      <c r="O216" s="195"/>
      <c r="P216" s="195"/>
      <c r="Q216" s="195"/>
      <c r="R216" s="195"/>
      <c r="S216" s="195"/>
      <c r="T216" s="195"/>
      <c r="U216" s="195"/>
      <c r="V216" s="195"/>
    </row>
    <row r="217" spans="1:22" x14ac:dyDescent="0.25">
      <c r="A217" s="195"/>
      <c r="B217" s="195"/>
      <c r="C217" s="199"/>
      <c r="D217" s="62" t="s">
        <v>134</v>
      </c>
      <c r="E217" s="83" t="s">
        <v>179</v>
      </c>
      <c r="F217" s="195"/>
      <c r="G217" s="199"/>
      <c r="H217" s="239"/>
      <c r="I217" s="239"/>
      <c r="J217" s="239"/>
      <c r="K217" s="195"/>
      <c r="L217" s="195"/>
      <c r="M217" s="195"/>
      <c r="N217" s="195"/>
      <c r="O217" s="195"/>
      <c r="P217" s="195"/>
      <c r="Q217" s="195"/>
      <c r="R217" s="195"/>
      <c r="S217" s="195"/>
      <c r="T217" s="195"/>
      <c r="U217" s="195"/>
      <c r="V217" s="195"/>
    </row>
    <row r="218" spans="1:22" x14ac:dyDescent="0.25">
      <c r="A218" s="195"/>
      <c r="B218" s="195"/>
      <c r="C218" s="199"/>
      <c r="D218" s="62" t="s">
        <v>135</v>
      </c>
      <c r="E218" s="83" t="s">
        <v>187</v>
      </c>
      <c r="F218" s="195"/>
      <c r="G218" s="199"/>
      <c r="H218" s="239"/>
      <c r="I218" s="239"/>
      <c r="J218" s="239"/>
      <c r="K218" s="195"/>
      <c r="L218" s="195"/>
      <c r="M218" s="195"/>
      <c r="N218" s="195"/>
      <c r="O218" s="195"/>
      <c r="P218" s="195"/>
      <c r="Q218" s="195"/>
      <c r="R218" s="195"/>
      <c r="S218" s="195"/>
      <c r="T218" s="195"/>
      <c r="U218" s="195"/>
      <c r="V218" s="195"/>
    </row>
    <row r="219" spans="1:22" x14ac:dyDescent="0.25">
      <c r="A219" s="195"/>
      <c r="B219" s="195"/>
      <c r="C219" s="199"/>
      <c r="D219" s="62" t="s">
        <v>136</v>
      </c>
      <c r="E219" s="83" t="s">
        <v>181</v>
      </c>
      <c r="F219" s="195"/>
      <c r="G219" s="199"/>
      <c r="H219" s="239"/>
      <c r="I219" s="239"/>
      <c r="J219" s="239"/>
      <c r="K219" s="195"/>
      <c r="L219" s="195"/>
      <c r="M219" s="195"/>
      <c r="N219" s="195"/>
      <c r="O219" s="195"/>
      <c r="P219" s="195"/>
      <c r="Q219" s="195"/>
      <c r="R219" s="195"/>
      <c r="S219" s="195"/>
      <c r="T219" s="195"/>
      <c r="U219" s="195"/>
      <c r="V219" s="195"/>
    </row>
    <row r="220" spans="1:22" x14ac:dyDescent="0.25">
      <c r="A220" s="195"/>
      <c r="B220" s="195"/>
      <c r="C220" s="199"/>
      <c r="D220" s="62" t="s">
        <v>137</v>
      </c>
      <c r="E220" s="83" t="s">
        <v>171</v>
      </c>
      <c r="F220" s="195"/>
      <c r="G220" s="199"/>
      <c r="H220" s="239"/>
      <c r="I220" s="239"/>
      <c r="J220" s="239"/>
      <c r="K220" s="195"/>
      <c r="L220" s="195"/>
      <c r="M220" s="195"/>
      <c r="N220" s="195"/>
      <c r="O220" s="195"/>
      <c r="P220" s="195"/>
      <c r="Q220" s="195"/>
      <c r="R220" s="195"/>
      <c r="S220" s="195"/>
      <c r="T220" s="195"/>
      <c r="U220" s="195"/>
      <c r="V220" s="195"/>
    </row>
    <row r="221" spans="1:22" x14ac:dyDescent="0.25">
      <c r="A221" s="195"/>
      <c r="B221" s="195"/>
      <c r="C221" s="199"/>
      <c r="D221" s="62" t="s">
        <v>138</v>
      </c>
      <c r="E221" s="83" t="s">
        <v>285</v>
      </c>
      <c r="F221" s="195"/>
      <c r="G221" s="199"/>
      <c r="H221" s="239"/>
      <c r="I221" s="239"/>
      <c r="J221" s="239"/>
      <c r="K221" s="195"/>
      <c r="L221" s="195"/>
      <c r="M221" s="195"/>
      <c r="N221" s="195"/>
      <c r="O221" s="195"/>
      <c r="P221" s="195"/>
      <c r="Q221" s="195"/>
      <c r="R221" s="195"/>
      <c r="S221" s="195"/>
      <c r="T221" s="195"/>
      <c r="U221" s="195"/>
      <c r="V221" s="195"/>
    </row>
    <row r="222" spans="1:22" x14ac:dyDescent="0.25">
      <c r="A222" s="195"/>
      <c r="B222" s="195"/>
      <c r="C222" s="199"/>
      <c r="D222" s="62" t="s">
        <v>139</v>
      </c>
      <c r="E222" s="83" t="s">
        <v>277</v>
      </c>
      <c r="F222" s="195"/>
      <c r="G222" s="199"/>
      <c r="H222" s="239"/>
      <c r="I222" s="239"/>
      <c r="J222" s="239"/>
      <c r="K222" s="195"/>
      <c r="L222" s="195"/>
      <c r="M222" s="195"/>
      <c r="N222" s="195"/>
      <c r="O222" s="195"/>
      <c r="P222" s="195"/>
      <c r="Q222" s="195"/>
      <c r="R222" s="195"/>
      <c r="S222" s="195"/>
      <c r="T222" s="195"/>
      <c r="U222" s="195"/>
      <c r="V222" s="195"/>
    </row>
    <row r="223" spans="1:22" x14ac:dyDescent="0.25">
      <c r="A223" s="195"/>
      <c r="B223" s="195"/>
      <c r="C223" s="199"/>
      <c r="D223" s="62" t="s">
        <v>140</v>
      </c>
      <c r="E223" s="83" t="s">
        <v>170</v>
      </c>
      <c r="F223" s="195"/>
      <c r="G223" s="199"/>
      <c r="H223" s="239"/>
      <c r="I223" s="239"/>
      <c r="J223" s="239"/>
      <c r="K223" s="195"/>
      <c r="L223" s="195"/>
      <c r="M223" s="195"/>
      <c r="N223" s="195"/>
      <c r="O223" s="195"/>
      <c r="P223" s="195"/>
      <c r="Q223" s="195"/>
      <c r="R223" s="195"/>
      <c r="S223" s="195"/>
      <c r="T223" s="195"/>
      <c r="U223" s="195"/>
      <c r="V223" s="195"/>
    </row>
    <row r="224" spans="1:22" x14ac:dyDescent="0.25">
      <c r="A224" s="195"/>
      <c r="B224" s="195"/>
      <c r="C224" s="199"/>
      <c r="D224" s="62" t="s">
        <v>141</v>
      </c>
      <c r="E224" s="83" t="s">
        <v>333</v>
      </c>
      <c r="F224" s="195"/>
      <c r="G224" s="199"/>
      <c r="H224" s="239"/>
      <c r="I224" s="239"/>
      <c r="J224" s="239"/>
      <c r="K224" s="195"/>
      <c r="L224" s="195"/>
      <c r="M224" s="195"/>
      <c r="N224" s="195"/>
      <c r="O224" s="195"/>
      <c r="P224" s="195"/>
      <c r="Q224" s="195"/>
      <c r="R224" s="195"/>
      <c r="S224" s="195"/>
      <c r="T224" s="195"/>
      <c r="U224" s="195"/>
      <c r="V224" s="195"/>
    </row>
    <row r="225" spans="1:22" x14ac:dyDescent="0.25">
      <c r="A225" s="195"/>
      <c r="B225" s="195"/>
      <c r="C225" s="199"/>
      <c r="D225" s="62" t="s">
        <v>142</v>
      </c>
      <c r="E225" s="83" t="s">
        <v>277</v>
      </c>
      <c r="F225" s="195"/>
      <c r="G225" s="199"/>
      <c r="H225" s="239"/>
      <c r="I225" s="239"/>
      <c r="J225" s="239"/>
      <c r="K225" s="195"/>
      <c r="L225" s="195"/>
      <c r="M225" s="195"/>
      <c r="N225" s="195"/>
      <c r="O225" s="195"/>
      <c r="P225" s="195"/>
      <c r="Q225" s="195"/>
      <c r="R225" s="195"/>
      <c r="S225" s="195"/>
      <c r="T225" s="195"/>
      <c r="U225" s="195"/>
      <c r="V225" s="195"/>
    </row>
    <row r="226" spans="1:22" ht="30" x14ac:dyDescent="0.25">
      <c r="A226" s="195"/>
      <c r="B226" s="195"/>
      <c r="C226" s="199"/>
      <c r="D226" s="62" t="s">
        <v>143</v>
      </c>
      <c r="E226" s="82" t="s">
        <v>334</v>
      </c>
      <c r="F226" s="195"/>
      <c r="G226" s="199"/>
      <c r="H226" s="239"/>
      <c r="I226" s="239"/>
      <c r="J226" s="239"/>
      <c r="K226" s="195"/>
      <c r="L226" s="195"/>
      <c r="M226" s="195"/>
      <c r="N226" s="195"/>
      <c r="O226" s="195"/>
      <c r="P226" s="195"/>
      <c r="Q226" s="195"/>
      <c r="R226" s="195"/>
      <c r="S226" s="195"/>
      <c r="T226" s="195"/>
      <c r="U226" s="195"/>
      <c r="V226" s="195"/>
    </row>
    <row r="227" spans="1:22" x14ac:dyDescent="0.25">
      <c r="A227" s="195"/>
      <c r="B227" s="195"/>
      <c r="C227" s="199"/>
      <c r="D227" s="62" t="s">
        <v>144</v>
      </c>
      <c r="E227" s="83" t="s">
        <v>167</v>
      </c>
      <c r="F227" s="195"/>
      <c r="G227" s="199"/>
      <c r="H227" s="239"/>
      <c r="I227" s="239"/>
      <c r="J227" s="239"/>
      <c r="K227" s="195"/>
      <c r="L227" s="195"/>
      <c r="M227" s="195"/>
      <c r="N227" s="195"/>
      <c r="O227" s="195"/>
      <c r="P227" s="195"/>
      <c r="Q227" s="195"/>
      <c r="R227" s="195"/>
      <c r="S227" s="195"/>
      <c r="T227" s="195"/>
      <c r="U227" s="195"/>
      <c r="V227" s="195"/>
    </row>
    <row r="228" spans="1:22" x14ac:dyDescent="0.25">
      <c r="A228" s="195"/>
      <c r="B228" s="195"/>
      <c r="C228" s="199"/>
      <c r="D228" s="62" t="s">
        <v>145</v>
      </c>
      <c r="E228" s="83" t="s">
        <v>274</v>
      </c>
      <c r="F228" s="195"/>
      <c r="G228" s="199"/>
      <c r="H228" s="239"/>
      <c r="I228" s="239"/>
      <c r="J228" s="239"/>
      <c r="K228" s="195"/>
      <c r="L228" s="195"/>
      <c r="M228" s="195"/>
      <c r="N228" s="195"/>
      <c r="O228" s="195"/>
      <c r="P228" s="195"/>
      <c r="Q228" s="195"/>
      <c r="R228" s="195"/>
      <c r="S228" s="195"/>
      <c r="T228" s="195"/>
      <c r="U228" s="195"/>
      <c r="V228" s="195"/>
    </row>
    <row r="229" spans="1:22" x14ac:dyDescent="0.25">
      <c r="A229" s="195"/>
      <c r="B229" s="195"/>
      <c r="C229" s="199"/>
      <c r="D229" s="62" t="s">
        <v>146</v>
      </c>
      <c r="E229" s="83" t="s">
        <v>209</v>
      </c>
      <c r="F229" s="195"/>
      <c r="G229" s="199"/>
      <c r="H229" s="239"/>
      <c r="I229" s="239"/>
      <c r="J229" s="239"/>
      <c r="K229" s="195"/>
      <c r="L229" s="195"/>
      <c r="M229" s="195"/>
      <c r="N229" s="195"/>
      <c r="O229" s="195"/>
      <c r="P229" s="195"/>
      <c r="Q229" s="195"/>
      <c r="R229" s="195"/>
      <c r="S229" s="195"/>
      <c r="T229" s="195"/>
      <c r="U229" s="195"/>
      <c r="V229" s="195"/>
    </row>
    <row r="230" spans="1:22" x14ac:dyDescent="0.25">
      <c r="A230" s="195"/>
      <c r="B230" s="195"/>
      <c r="C230" s="199"/>
      <c r="D230" s="62" t="s">
        <v>147</v>
      </c>
      <c r="E230" s="83" t="s">
        <v>202</v>
      </c>
      <c r="F230" s="195"/>
      <c r="G230" s="199"/>
      <c r="H230" s="239"/>
      <c r="I230" s="239"/>
      <c r="J230" s="239"/>
      <c r="K230" s="195"/>
      <c r="L230" s="195"/>
      <c r="M230" s="195"/>
      <c r="N230" s="195"/>
      <c r="O230" s="195"/>
      <c r="P230" s="195"/>
      <c r="Q230" s="195"/>
      <c r="R230" s="195"/>
      <c r="S230" s="195"/>
      <c r="T230" s="195"/>
      <c r="U230" s="195"/>
      <c r="V230" s="195"/>
    </row>
    <row r="231" spans="1:22" x14ac:dyDescent="0.25">
      <c r="A231" s="195"/>
      <c r="B231" s="195"/>
      <c r="C231" s="199"/>
      <c r="D231" s="62" t="s">
        <v>148</v>
      </c>
      <c r="E231" s="83" t="s">
        <v>333</v>
      </c>
      <c r="F231" s="195"/>
      <c r="G231" s="199"/>
      <c r="H231" s="239"/>
      <c r="I231" s="239"/>
      <c r="J231" s="239"/>
      <c r="K231" s="195"/>
      <c r="L231" s="195"/>
      <c r="M231" s="195"/>
      <c r="N231" s="195"/>
      <c r="O231" s="195"/>
      <c r="P231" s="195"/>
      <c r="Q231" s="195"/>
      <c r="R231" s="195"/>
      <c r="S231" s="195"/>
      <c r="T231" s="195"/>
      <c r="U231" s="195"/>
      <c r="V231" s="195"/>
    </row>
    <row r="232" spans="1:22" x14ac:dyDescent="0.25">
      <c r="A232" s="195"/>
      <c r="B232" s="195"/>
      <c r="C232" s="199"/>
      <c r="D232" s="62" t="s">
        <v>149</v>
      </c>
      <c r="E232" s="83" t="s">
        <v>185</v>
      </c>
      <c r="F232" s="195"/>
      <c r="G232" s="199"/>
      <c r="H232" s="239"/>
      <c r="I232" s="239"/>
      <c r="J232" s="239"/>
      <c r="K232" s="195"/>
      <c r="L232" s="195"/>
      <c r="M232" s="195"/>
      <c r="N232" s="195"/>
      <c r="O232" s="195"/>
      <c r="P232" s="195"/>
      <c r="Q232" s="195"/>
      <c r="R232" s="195"/>
      <c r="S232" s="195"/>
      <c r="T232" s="195"/>
      <c r="U232" s="195"/>
      <c r="V232" s="195"/>
    </row>
    <row r="233" spans="1:22" x14ac:dyDescent="0.25">
      <c r="A233" s="195"/>
      <c r="B233" s="195"/>
      <c r="C233" s="199"/>
      <c r="D233" s="62" t="s">
        <v>150</v>
      </c>
      <c r="E233" s="83" t="s">
        <v>202</v>
      </c>
      <c r="F233" s="195"/>
      <c r="G233" s="199"/>
      <c r="H233" s="239"/>
      <c r="I233" s="239"/>
      <c r="J233" s="239"/>
      <c r="K233" s="195"/>
      <c r="L233" s="195"/>
      <c r="M233" s="195"/>
      <c r="N233" s="195"/>
      <c r="O233" s="195"/>
      <c r="P233" s="195"/>
      <c r="Q233" s="195"/>
      <c r="R233" s="195"/>
      <c r="S233" s="195"/>
      <c r="T233" s="195"/>
      <c r="U233" s="195"/>
      <c r="V233" s="195"/>
    </row>
    <row r="234" spans="1:22" x14ac:dyDescent="0.25">
      <c r="A234" s="195"/>
      <c r="B234" s="195"/>
      <c r="C234" s="199"/>
      <c r="D234" s="62" t="s">
        <v>151</v>
      </c>
      <c r="E234" s="83" t="s">
        <v>277</v>
      </c>
      <c r="F234" s="195"/>
      <c r="G234" s="199"/>
      <c r="H234" s="239"/>
      <c r="I234" s="239"/>
      <c r="J234" s="239"/>
      <c r="K234" s="195"/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</row>
    <row r="235" spans="1:22" x14ac:dyDescent="0.25">
      <c r="A235" s="195"/>
      <c r="B235" s="195"/>
      <c r="C235" s="199"/>
      <c r="D235" s="62" t="s">
        <v>152</v>
      </c>
      <c r="E235" s="83" t="s">
        <v>176</v>
      </c>
      <c r="F235" s="195"/>
      <c r="G235" s="199"/>
      <c r="H235" s="239"/>
      <c r="I235" s="239"/>
      <c r="J235" s="239"/>
      <c r="K235" s="195"/>
      <c r="L235" s="195"/>
      <c r="M235" s="195"/>
      <c r="N235" s="195"/>
      <c r="O235" s="195"/>
      <c r="P235" s="195"/>
      <c r="Q235" s="195"/>
      <c r="R235" s="195"/>
      <c r="S235" s="195"/>
      <c r="T235" s="195"/>
      <c r="U235" s="195"/>
      <c r="V235" s="195"/>
    </row>
    <row r="236" spans="1:22" x14ac:dyDescent="0.25">
      <c r="A236" s="195"/>
      <c r="B236" s="195"/>
      <c r="C236" s="199"/>
      <c r="D236" s="62" t="s">
        <v>153</v>
      </c>
      <c r="E236" s="83" t="s">
        <v>167</v>
      </c>
      <c r="F236" s="195"/>
      <c r="G236" s="199"/>
      <c r="H236" s="239"/>
      <c r="I236" s="239"/>
      <c r="J236" s="239"/>
      <c r="K236" s="195"/>
      <c r="L236" s="195"/>
      <c r="M236" s="195"/>
      <c r="N236" s="195"/>
      <c r="O236" s="195"/>
      <c r="P236" s="195"/>
      <c r="Q236" s="195"/>
      <c r="R236" s="195"/>
      <c r="S236" s="195"/>
      <c r="T236" s="195"/>
      <c r="U236" s="195"/>
      <c r="V236" s="195"/>
    </row>
    <row r="237" spans="1:22" x14ac:dyDescent="0.25">
      <c r="A237" s="195"/>
      <c r="B237" s="195"/>
      <c r="C237" s="199"/>
      <c r="D237" s="62" t="s">
        <v>154</v>
      </c>
      <c r="E237" s="83" t="s">
        <v>176</v>
      </c>
      <c r="F237" s="195"/>
      <c r="G237" s="199"/>
      <c r="H237" s="239"/>
      <c r="I237" s="239"/>
      <c r="J237" s="239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</row>
    <row r="238" spans="1:22" x14ac:dyDescent="0.25">
      <c r="A238" s="195"/>
      <c r="B238" s="195"/>
      <c r="C238" s="199"/>
      <c r="D238" s="62" t="s">
        <v>155</v>
      </c>
      <c r="E238" s="83" t="s">
        <v>199</v>
      </c>
      <c r="F238" s="195"/>
      <c r="G238" s="199"/>
      <c r="H238" s="239"/>
      <c r="I238" s="239"/>
      <c r="J238" s="239"/>
      <c r="K238" s="195"/>
      <c r="L238" s="195"/>
      <c r="M238" s="195"/>
      <c r="N238" s="195"/>
      <c r="O238" s="195"/>
      <c r="P238" s="195"/>
      <c r="Q238" s="195"/>
      <c r="R238" s="195"/>
      <c r="S238" s="195"/>
      <c r="T238" s="195"/>
      <c r="U238" s="195"/>
      <c r="V238" s="195"/>
    </row>
    <row r="239" spans="1:22" x14ac:dyDescent="0.25">
      <c r="A239" s="195"/>
      <c r="B239" s="195"/>
      <c r="C239" s="199"/>
      <c r="D239" s="62" t="s">
        <v>156</v>
      </c>
      <c r="E239" s="83" t="s">
        <v>183</v>
      </c>
      <c r="F239" s="195"/>
      <c r="G239" s="199"/>
      <c r="H239" s="239"/>
      <c r="I239" s="239"/>
      <c r="J239" s="239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</row>
    <row r="240" spans="1:22" x14ac:dyDescent="0.25">
      <c r="A240" s="195"/>
      <c r="B240" s="195"/>
      <c r="C240" s="199"/>
      <c r="D240" s="62" t="s">
        <v>157</v>
      </c>
      <c r="E240" s="83" t="s">
        <v>277</v>
      </c>
      <c r="F240" s="195"/>
      <c r="G240" s="199"/>
      <c r="H240" s="239"/>
      <c r="I240" s="239"/>
      <c r="J240" s="239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</row>
    <row r="241" spans="1:22" x14ac:dyDescent="0.25">
      <c r="A241" s="195"/>
      <c r="B241" s="195"/>
      <c r="C241" s="199"/>
      <c r="D241" s="62" t="s">
        <v>158</v>
      </c>
      <c r="E241" s="83" t="s">
        <v>195</v>
      </c>
      <c r="F241" s="195"/>
      <c r="G241" s="199"/>
      <c r="H241" s="239"/>
      <c r="I241" s="239"/>
      <c r="J241" s="239"/>
      <c r="K241" s="195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</row>
    <row r="242" spans="1:22" x14ac:dyDescent="0.25">
      <c r="A242" s="196"/>
      <c r="B242" s="196"/>
      <c r="C242" s="200"/>
      <c r="D242" s="62" t="s">
        <v>159</v>
      </c>
      <c r="E242" s="83" t="s">
        <v>173</v>
      </c>
      <c r="F242" s="196"/>
      <c r="G242" s="200"/>
      <c r="H242" s="240"/>
      <c r="I242" s="240"/>
      <c r="J242" s="240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</row>
    <row r="243" spans="1:22" ht="150" x14ac:dyDescent="0.25">
      <c r="A243" s="197">
        <v>8</v>
      </c>
      <c r="B243" s="197" t="s">
        <v>307</v>
      </c>
      <c r="C243" s="204" t="s">
        <v>578</v>
      </c>
      <c r="D243" s="62">
        <v>4</v>
      </c>
      <c r="E243" s="82" t="s">
        <v>464</v>
      </c>
      <c r="F243" s="194">
        <v>412.9</v>
      </c>
      <c r="G243" s="198" t="s">
        <v>469</v>
      </c>
      <c r="H243" s="194"/>
      <c r="I243" s="194"/>
      <c r="J243" s="194"/>
      <c r="K243" s="194"/>
      <c r="L243" s="194">
        <v>1</v>
      </c>
      <c r="M243" s="194"/>
      <c r="N243" s="194"/>
      <c r="O243" s="194"/>
      <c r="P243" s="194"/>
      <c r="Q243" s="194"/>
      <c r="R243" s="194"/>
      <c r="S243" s="194"/>
      <c r="T243" s="194"/>
      <c r="U243" s="194"/>
      <c r="V243" s="194">
        <v>35</v>
      </c>
    </row>
    <row r="244" spans="1:22" ht="75" x14ac:dyDescent="0.25">
      <c r="A244" s="197"/>
      <c r="B244" s="197"/>
      <c r="C244" s="204"/>
      <c r="D244" s="62">
        <v>8</v>
      </c>
      <c r="E244" s="82" t="s">
        <v>465</v>
      </c>
      <c r="F244" s="195"/>
      <c r="G244" s="199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</row>
    <row r="245" spans="1:22" ht="60" x14ac:dyDescent="0.25">
      <c r="A245" s="197"/>
      <c r="B245" s="197"/>
      <c r="C245" s="204"/>
      <c r="D245" s="62">
        <v>9</v>
      </c>
      <c r="E245" s="82" t="s">
        <v>466</v>
      </c>
      <c r="F245" s="195"/>
      <c r="G245" s="199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5"/>
    </row>
    <row r="246" spans="1:22" ht="225" x14ac:dyDescent="0.25">
      <c r="A246" s="197"/>
      <c r="B246" s="197"/>
      <c r="C246" s="204"/>
      <c r="D246" s="62">
        <v>10</v>
      </c>
      <c r="E246" s="82" t="s">
        <v>467</v>
      </c>
      <c r="F246" s="195"/>
      <c r="G246" s="199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5"/>
    </row>
    <row r="247" spans="1:22" ht="90" x14ac:dyDescent="0.25">
      <c r="A247" s="197"/>
      <c r="B247" s="197"/>
      <c r="C247" s="204"/>
      <c r="D247" s="62">
        <v>3</v>
      </c>
      <c r="E247" s="82" t="s">
        <v>468</v>
      </c>
      <c r="F247" s="196"/>
      <c r="G247" s="200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</row>
    <row r="248" spans="1:22" ht="48" customHeight="1" x14ac:dyDescent="0.25">
      <c r="A248" s="194">
        <v>9</v>
      </c>
      <c r="B248" s="194" t="s">
        <v>308</v>
      </c>
      <c r="C248" s="198" t="s">
        <v>579</v>
      </c>
      <c r="D248" s="62" t="s">
        <v>194</v>
      </c>
      <c r="E248" s="83" t="s">
        <v>185</v>
      </c>
      <c r="F248" s="197">
        <v>11004.1</v>
      </c>
      <c r="G248" s="204" t="s">
        <v>191</v>
      </c>
      <c r="H248" s="194">
        <v>4.5</v>
      </c>
      <c r="I248" s="238"/>
      <c r="J248" s="194">
        <v>39.299999999999997</v>
      </c>
      <c r="K248" s="194">
        <v>14.5</v>
      </c>
      <c r="L248" s="194">
        <v>5</v>
      </c>
      <c r="M248" s="194">
        <v>15</v>
      </c>
      <c r="N248" s="194"/>
      <c r="O248" s="194"/>
      <c r="P248" s="194">
        <v>21.1</v>
      </c>
      <c r="Q248" s="194">
        <v>52.1</v>
      </c>
      <c r="R248" s="194"/>
      <c r="S248" s="194">
        <v>10</v>
      </c>
      <c r="T248" s="194">
        <v>15</v>
      </c>
      <c r="U248" s="194"/>
      <c r="V248" s="194">
        <v>5</v>
      </c>
    </row>
    <row r="249" spans="1:22" x14ac:dyDescent="0.25">
      <c r="A249" s="195"/>
      <c r="B249" s="195"/>
      <c r="C249" s="199"/>
      <c r="D249" s="62" t="s">
        <v>125</v>
      </c>
      <c r="E249" s="83" t="s">
        <v>189</v>
      </c>
      <c r="F249" s="197"/>
      <c r="G249" s="204"/>
      <c r="H249" s="195"/>
      <c r="I249" s="239"/>
      <c r="J249" s="195"/>
      <c r="K249" s="195"/>
      <c r="L249" s="195"/>
      <c r="M249" s="195"/>
      <c r="N249" s="195"/>
      <c r="O249" s="195"/>
      <c r="P249" s="195"/>
      <c r="Q249" s="195"/>
      <c r="R249" s="195"/>
      <c r="S249" s="195"/>
      <c r="T249" s="195"/>
      <c r="U249" s="195"/>
      <c r="V249" s="195"/>
    </row>
    <row r="250" spans="1:22" ht="30" x14ac:dyDescent="0.25">
      <c r="A250" s="195"/>
      <c r="B250" s="195"/>
      <c r="C250" s="199"/>
      <c r="D250" s="62" t="s">
        <v>126</v>
      </c>
      <c r="E250" s="82" t="s">
        <v>335</v>
      </c>
      <c r="F250" s="197"/>
      <c r="G250" s="204"/>
      <c r="H250" s="195"/>
      <c r="I250" s="239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</row>
    <row r="251" spans="1:22" x14ac:dyDescent="0.25">
      <c r="A251" s="195"/>
      <c r="B251" s="195"/>
      <c r="C251" s="199"/>
      <c r="D251" s="62" t="s">
        <v>127</v>
      </c>
      <c r="E251" s="83" t="s">
        <v>187</v>
      </c>
      <c r="F251" s="197"/>
      <c r="G251" s="204"/>
      <c r="H251" s="195"/>
      <c r="I251" s="239"/>
      <c r="J251" s="195"/>
      <c r="K251" s="195"/>
      <c r="L251" s="195"/>
      <c r="M251" s="195"/>
      <c r="N251" s="195"/>
      <c r="O251" s="195"/>
      <c r="P251" s="195"/>
      <c r="Q251" s="195"/>
      <c r="R251" s="195"/>
      <c r="S251" s="195"/>
      <c r="T251" s="195"/>
      <c r="U251" s="195"/>
      <c r="V251" s="195"/>
    </row>
    <row r="252" spans="1:22" x14ac:dyDescent="0.25">
      <c r="A252" s="195"/>
      <c r="B252" s="195"/>
      <c r="C252" s="199"/>
      <c r="D252" s="62" t="s">
        <v>128</v>
      </c>
      <c r="E252" s="83" t="s">
        <v>174</v>
      </c>
      <c r="F252" s="197"/>
      <c r="G252" s="204"/>
      <c r="H252" s="195"/>
      <c r="I252" s="239"/>
      <c r="J252" s="195"/>
      <c r="K252" s="195"/>
      <c r="L252" s="195"/>
      <c r="M252" s="195"/>
      <c r="N252" s="195"/>
      <c r="O252" s="195"/>
      <c r="P252" s="195"/>
      <c r="Q252" s="195"/>
      <c r="R252" s="195"/>
      <c r="S252" s="195"/>
      <c r="T252" s="195"/>
      <c r="U252" s="195"/>
      <c r="V252" s="195"/>
    </row>
    <row r="253" spans="1:22" ht="30" x14ac:dyDescent="0.25">
      <c r="A253" s="195"/>
      <c r="B253" s="195"/>
      <c r="C253" s="199"/>
      <c r="D253" s="62" t="s">
        <v>129</v>
      </c>
      <c r="E253" s="82" t="s">
        <v>336</v>
      </c>
      <c r="F253" s="197"/>
      <c r="G253" s="204"/>
      <c r="H253" s="195"/>
      <c r="I253" s="239"/>
      <c r="J253" s="195"/>
      <c r="K253" s="195"/>
      <c r="L253" s="195"/>
      <c r="M253" s="195"/>
      <c r="N253" s="195"/>
      <c r="O253" s="195"/>
      <c r="P253" s="195"/>
      <c r="Q253" s="195"/>
      <c r="R253" s="195"/>
      <c r="S253" s="195"/>
      <c r="T253" s="195"/>
      <c r="U253" s="195"/>
      <c r="V253" s="195"/>
    </row>
    <row r="254" spans="1:22" ht="30" x14ac:dyDescent="0.25">
      <c r="A254" s="195"/>
      <c r="B254" s="195"/>
      <c r="C254" s="199"/>
      <c r="D254" s="62" t="s">
        <v>130</v>
      </c>
      <c r="E254" s="82" t="s">
        <v>337</v>
      </c>
      <c r="F254" s="197"/>
      <c r="G254" s="204"/>
      <c r="H254" s="195"/>
      <c r="I254" s="239"/>
      <c r="J254" s="195"/>
      <c r="K254" s="195"/>
      <c r="L254" s="195"/>
      <c r="M254" s="195"/>
      <c r="N254" s="195"/>
      <c r="O254" s="195"/>
      <c r="P254" s="195"/>
      <c r="Q254" s="195"/>
      <c r="R254" s="195"/>
      <c r="S254" s="195"/>
      <c r="T254" s="195"/>
      <c r="U254" s="195"/>
      <c r="V254" s="195"/>
    </row>
    <row r="255" spans="1:22" x14ac:dyDescent="0.25">
      <c r="A255" s="195"/>
      <c r="B255" s="195"/>
      <c r="C255" s="199"/>
      <c r="D255" s="62" t="s">
        <v>131</v>
      </c>
      <c r="E255" s="83" t="s">
        <v>309</v>
      </c>
      <c r="F255" s="197"/>
      <c r="G255" s="204"/>
      <c r="H255" s="195"/>
      <c r="I255" s="239"/>
      <c r="J255" s="195"/>
      <c r="K255" s="195"/>
      <c r="L255" s="195"/>
      <c r="M255" s="195"/>
      <c r="N255" s="195"/>
      <c r="O255" s="195"/>
      <c r="P255" s="195"/>
      <c r="Q255" s="195"/>
      <c r="R255" s="195"/>
      <c r="S255" s="195"/>
      <c r="T255" s="195"/>
      <c r="U255" s="195"/>
      <c r="V255" s="195"/>
    </row>
    <row r="256" spans="1:22" ht="60" x14ac:dyDescent="0.25">
      <c r="A256" s="195"/>
      <c r="B256" s="195"/>
      <c r="C256" s="199"/>
      <c r="D256" s="62" t="s">
        <v>132</v>
      </c>
      <c r="E256" s="82" t="s">
        <v>338</v>
      </c>
      <c r="F256" s="197"/>
      <c r="G256" s="204"/>
      <c r="H256" s="195"/>
      <c r="I256" s="239"/>
      <c r="J256" s="195"/>
      <c r="K256" s="195"/>
      <c r="L256" s="195"/>
      <c r="M256" s="195"/>
      <c r="N256" s="195"/>
      <c r="O256" s="195"/>
      <c r="P256" s="195"/>
      <c r="Q256" s="195"/>
      <c r="R256" s="195"/>
      <c r="S256" s="195"/>
      <c r="T256" s="195"/>
      <c r="U256" s="195"/>
      <c r="V256" s="195"/>
    </row>
    <row r="257" spans="1:22" ht="45" x14ac:dyDescent="0.25">
      <c r="A257" s="195"/>
      <c r="B257" s="195"/>
      <c r="C257" s="199"/>
      <c r="D257" s="62" t="s">
        <v>133</v>
      </c>
      <c r="E257" s="82" t="s">
        <v>339</v>
      </c>
      <c r="F257" s="197"/>
      <c r="G257" s="204"/>
      <c r="H257" s="195"/>
      <c r="I257" s="239"/>
      <c r="J257" s="195"/>
      <c r="K257" s="195"/>
      <c r="L257" s="195"/>
      <c r="M257" s="195"/>
      <c r="N257" s="195"/>
      <c r="O257" s="195"/>
      <c r="P257" s="195"/>
      <c r="Q257" s="195"/>
      <c r="R257" s="195"/>
      <c r="S257" s="195"/>
      <c r="T257" s="195"/>
      <c r="U257" s="195"/>
      <c r="V257" s="195"/>
    </row>
    <row r="258" spans="1:22" x14ac:dyDescent="0.25">
      <c r="A258" s="195"/>
      <c r="B258" s="195"/>
      <c r="C258" s="199"/>
      <c r="D258" s="62" t="s">
        <v>134</v>
      </c>
      <c r="E258" s="83" t="s">
        <v>340</v>
      </c>
      <c r="F258" s="197"/>
      <c r="G258" s="204"/>
      <c r="H258" s="195"/>
      <c r="I258" s="239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</row>
    <row r="259" spans="1:22" x14ac:dyDescent="0.25">
      <c r="A259" s="195"/>
      <c r="B259" s="195"/>
      <c r="C259" s="199"/>
      <c r="D259" s="62" t="s">
        <v>135</v>
      </c>
      <c r="E259" s="83" t="s">
        <v>199</v>
      </c>
      <c r="F259" s="197"/>
      <c r="G259" s="204"/>
      <c r="H259" s="195"/>
      <c r="I259" s="239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</row>
    <row r="260" spans="1:22" x14ac:dyDescent="0.25">
      <c r="A260" s="195"/>
      <c r="B260" s="195"/>
      <c r="C260" s="199"/>
      <c r="D260" s="62" t="s">
        <v>136</v>
      </c>
      <c r="E260" s="83" t="s">
        <v>209</v>
      </c>
      <c r="F260" s="197"/>
      <c r="G260" s="204"/>
      <c r="H260" s="195"/>
      <c r="I260" s="239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</row>
    <row r="261" spans="1:22" x14ac:dyDescent="0.25">
      <c r="A261" s="195"/>
      <c r="B261" s="195"/>
      <c r="C261" s="199"/>
      <c r="D261" s="62" t="s">
        <v>137</v>
      </c>
      <c r="E261" s="83" t="s">
        <v>171</v>
      </c>
      <c r="F261" s="197"/>
      <c r="G261" s="204"/>
      <c r="H261" s="195"/>
      <c r="I261" s="239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</row>
    <row r="262" spans="1:22" x14ac:dyDescent="0.25">
      <c r="A262" s="195"/>
      <c r="B262" s="195"/>
      <c r="C262" s="199"/>
      <c r="D262" s="62" t="s">
        <v>138</v>
      </c>
      <c r="E262" s="83" t="s">
        <v>184</v>
      </c>
      <c r="F262" s="197"/>
      <c r="G262" s="204"/>
      <c r="H262" s="195"/>
      <c r="I262" s="239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</row>
    <row r="263" spans="1:22" x14ac:dyDescent="0.25">
      <c r="A263" s="195"/>
      <c r="B263" s="195"/>
      <c r="C263" s="199"/>
      <c r="D263" s="62" t="s">
        <v>139</v>
      </c>
      <c r="E263" s="83" t="s">
        <v>212</v>
      </c>
      <c r="F263" s="197"/>
      <c r="G263" s="204"/>
      <c r="H263" s="195"/>
      <c r="I263" s="239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</row>
    <row r="264" spans="1:22" x14ac:dyDescent="0.25">
      <c r="A264" s="195"/>
      <c r="B264" s="195"/>
      <c r="C264" s="199"/>
      <c r="D264" s="62" t="s">
        <v>140</v>
      </c>
      <c r="E264" s="83" t="s">
        <v>181</v>
      </c>
      <c r="F264" s="197"/>
      <c r="G264" s="204"/>
      <c r="H264" s="195"/>
      <c r="I264" s="239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</row>
    <row r="265" spans="1:22" ht="30" x14ac:dyDescent="0.25">
      <c r="A265" s="195"/>
      <c r="B265" s="195"/>
      <c r="C265" s="199"/>
      <c r="D265" s="62" t="s">
        <v>141</v>
      </c>
      <c r="E265" s="82" t="s">
        <v>341</v>
      </c>
      <c r="F265" s="197"/>
      <c r="G265" s="204"/>
      <c r="H265" s="195"/>
      <c r="I265" s="239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</row>
    <row r="266" spans="1:22" x14ac:dyDescent="0.25">
      <c r="A266" s="195"/>
      <c r="B266" s="195"/>
      <c r="C266" s="199"/>
      <c r="D266" s="62" t="s">
        <v>142</v>
      </c>
      <c r="E266" s="83" t="s">
        <v>342</v>
      </c>
      <c r="F266" s="197"/>
      <c r="G266" s="204"/>
      <c r="H266" s="195"/>
      <c r="I266" s="239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</row>
    <row r="267" spans="1:22" x14ac:dyDescent="0.25">
      <c r="A267" s="195"/>
      <c r="B267" s="195"/>
      <c r="C267" s="199"/>
      <c r="D267" s="62" t="s">
        <v>143</v>
      </c>
      <c r="E267" s="83" t="s">
        <v>183</v>
      </c>
      <c r="F267" s="197"/>
      <c r="G267" s="204"/>
      <c r="H267" s="195"/>
      <c r="I267" s="239"/>
      <c r="J267" s="195"/>
      <c r="K267" s="195"/>
      <c r="L267" s="195"/>
      <c r="M267" s="195"/>
      <c r="N267" s="195"/>
      <c r="O267" s="195"/>
      <c r="P267" s="195"/>
      <c r="Q267" s="195"/>
      <c r="R267" s="195"/>
      <c r="S267" s="195"/>
      <c r="T267" s="195"/>
      <c r="U267" s="195"/>
      <c r="V267" s="195"/>
    </row>
    <row r="268" spans="1:22" ht="45" x14ac:dyDescent="0.25">
      <c r="A268" s="195"/>
      <c r="B268" s="195"/>
      <c r="C268" s="199"/>
      <c r="D268" s="62" t="s">
        <v>144</v>
      </c>
      <c r="E268" s="82" t="s">
        <v>343</v>
      </c>
      <c r="F268" s="197"/>
      <c r="G268" s="204"/>
      <c r="H268" s="195"/>
      <c r="I268" s="239"/>
      <c r="J268" s="195"/>
      <c r="K268" s="195"/>
      <c r="L268" s="195"/>
      <c r="M268" s="195"/>
      <c r="N268" s="195"/>
      <c r="O268" s="195"/>
      <c r="P268" s="195"/>
      <c r="Q268" s="195"/>
      <c r="R268" s="195"/>
      <c r="S268" s="195"/>
      <c r="T268" s="195"/>
      <c r="U268" s="195"/>
      <c r="V268" s="195"/>
    </row>
    <row r="269" spans="1:22" ht="45" x14ac:dyDescent="0.25">
      <c r="A269" s="195"/>
      <c r="B269" s="195"/>
      <c r="C269" s="199"/>
      <c r="D269" s="62" t="s">
        <v>145</v>
      </c>
      <c r="E269" s="82" t="s">
        <v>344</v>
      </c>
      <c r="F269" s="197"/>
      <c r="G269" s="204"/>
      <c r="H269" s="195"/>
      <c r="I269" s="239"/>
      <c r="J269" s="195"/>
      <c r="K269" s="195"/>
      <c r="L269" s="195"/>
      <c r="M269" s="195"/>
      <c r="N269" s="195"/>
      <c r="O269" s="195"/>
      <c r="P269" s="195"/>
      <c r="Q269" s="195"/>
      <c r="R269" s="195"/>
      <c r="S269" s="195"/>
      <c r="T269" s="195"/>
      <c r="U269" s="195"/>
      <c r="V269" s="195"/>
    </row>
    <row r="270" spans="1:22" ht="30" x14ac:dyDescent="0.25">
      <c r="A270" s="195"/>
      <c r="B270" s="195"/>
      <c r="C270" s="199"/>
      <c r="D270" s="62" t="s">
        <v>146</v>
      </c>
      <c r="E270" s="82" t="s">
        <v>345</v>
      </c>
      <c r="F270" s="197"/>
      <c r="G270" s="204"/>
      <c r="H270" s="195"/>
      <c r="I270" s="239"/>
      <c r="J270" s="195"/>
      <c r="K270" s="195"/>
      <c r="L270" s="195"/>
      <c r="M270" s="195"/>
      <c r="N270" s="195"/>
      <c r="O270" s="195"/>
      <c r="P270" s="195"/>
      <c r="Q270" s="195"/>
      <c r="R270" s="195"/>
      <c r="S270" s="195"/>
      <c r="T270" s="195"/>
      <c r="U270" s="195"/>
      <c r="V270" s="195"/>
    </row>
    <row r="271" spans="1:22" x14ac:dyDescent="0.25">
      <c r="A271" s="195"/>
      <c r="B271" s="195"/>
      <c r="C271" s="199"/>
      <c r="D271" s="62" t="s">
        <v>148</v>
      </c>
      <c r="E271" s="83" t="s">
        <v>277</v>
      </c>
      <c r="F271" s="197"/>
      <c r="G271" s="204"/>
      <c r="H271" s="195"/>
      <c r="I271" s="239"/>
      <c r="J271" s="195"/>
      <c r="K271" s="195"/>
      <c r="L271" s="195"/>
      <c r="M271" s="195"/>
      <c r="N271" s="195"/>
      <c r="O271" s="195"/>
      <c r="P271" s="195"/>
      <c r="Q271" s="195"/>
      <c r="R271" s="195"/>
      <c r="S271" s="195"/>
      <c r="T271" s="195"/>
      <c r="U271" s="195"/>
      <c r="V271" s="195"/>
    </row>
    <row r="272" spans="1:22" x14ac:dyDescent="0.25">
      <c r="A272" s="195"/>
      <c r="B272" s="195"/>
      <c r="C272" s="199"/>
      <c r="D272" s="62" t="s">
        <v>149</v>
      </c>
      <c r="E272" s="83" t="s">
        <v>177</v>
      </c>
      <c r="F272" s="197"/>
      <c r="G272" s="204"/>
      <c r="H272" s="195"/>
      <c r="I272" s="239"/>
      <c r="J272" s="195"/>
      <c r="K272" s="195"/>
      <c r="L272" s="195"/>
      <c r="M272" s="195"/>
      <c r="N272" s="195"/>
      <c r="O272" s="195"/>
      <c r="P272" s="195"/>
      <c r="Q272" s="195"/>
      <c r="R272" s="195"/>
      <c r="S272" s="195"/>
      <c r="T272" s="195"/>
      <c r="U272" s="195"/>
      <c r="V272" s="195"/>
    </row>
    <row r="273" spans="1:22" x14ac:dyDescent="0.25">
      <c r="A273" s="195"/>
      <c r="B273" s="195"/>
      <c r="C273" s="199"/>
      <c r="D273" s="62" t="s">
        <v>150</v>
      </c>
      <c r="E273" s="83" t="s">
        <v>170</v>
      </c>
      <c r="F273" s="197"/>
      <c r="G273" s="204"/>
      <c r="H273" s="195"/>
      <c r="I273" s="239"/>
      <c r="J273" s="195"/>
      <c r="K273" s="195"/>
      <c r="L273" s="195"/>
      <c r="M273" s="195"/>
      <c r="N273" s="195"/>
      <c r="O273" s="195"/>
      <c r="P273" s="195"/>
      <c r="Q273" s="195"/>
      <c r="R273" s="195"/>
      <c r="S273" s="195"/>
      <c r="T273" s="195"/>
      <c r="U273" s="195"/>
      <c r="V273" s="195"/>
    </row>
    <row r="274" spans="1:22" x14ac:dyDescent="0.25">
      <c r="A274" s="195"/>
      <c r="B274" s="195"/>
      <c r="C274" s="199"/>
      <c r="D274" s="62" t="s">
        <v>151</v>
      </c>
      <c r="E274" s="83" t="s">
        <v>183</v>
      </c>
      <c r="F274" s="197"/>
      <c r="G274" s="204"/>
      <c r="H274" s="195"/>
      <c r="I274" s="239"/>
      <c r="J274" s="195"/>
      <c r="K274" s="195"/>
      <c r="L274" s="195"/>
      <c r="M274" s="195"/>
      <c r="N274" s="195"/>
      <c r="O274" s="195"/>
      <c r="P274" s="195"/>
      <c r="Q274" s="195"/>
      <c r="R274" s="195"/>
      <c r="S274" s="195"/>
      <c r="T274" s="195"/>
      <c r="U274" s="195"/>
      <c r="V274" s="195"/>
    </row>
    <row r="275" spans="1:22" x14ac:dyDescent="0.25">
      <c r="A275" s="195"/>
      <c r="B275" s="195"/>
      <c r="C275" s="199"/>
      <c r="D275" s="62" t="s">
        <v>152</v>
      </c>
      <c r="E275" s="83" t="s">
        <v>195</v>
      </c>
      <c r="F275" s="197"/>
      <c r="G275" s="204"/>
      <c r="H275" s="195"/>
      <c r="I275" s="239"/>
      <c r="J275" s="195"/>
      <c r="K275" s="195"/>
      <c r="L275" s="195"/>
      <c r="M275" s="195"/>
      <c r="N275" s="195"/>
      <c r="O275" s="195"/>
      <c r="P275" s="195"/>
      <c r="Q275" s="195"/>
      <c r="R275" s="195"/>
      <c r="S275" s="195"/>
      <c r="T275" s="195"/>
      <c r="U275" s="195"/>
      <c r="V275" s="195"/>
    </row>
    <row r="276" spans="1:22" x14ac:dyDescent="0.25">
      <c r="A276" s="195"/>
      <c r="B276" s="195"/>
      <c r="C276" s="199"/>
      <c r="D276" s="62" t="s">
        <v>153</v>
      </c>
      <c r="E276" s="83" t="s">
        <v>346</v>
      </c>
      <c r="F276" s="197"/>
      <c r="G276" s="204"/>
      <c r="H276" s="195"/>
      <c r="I276" s="239"/>
      <c r="J276" s="195"/>
      <c r="K276" s="195"/>
      <c r="L276" s="195"/>
      <c r="M276" s="195"/>
      <c r="N276" s="195"/>
      <c r="O276" s="195"/>
      <c r="P276" s="195"/>
      <c r="Q276" s="195"/>
      <c r="R276" s="195"/>
      <c r="S276" s="195"/>
      <c r="T276" s="195"/>
      <c r="U276" s="195"/>
      <c r="V276" s="195"/>
    </row>
    <row r="277" spans="1:22" x14ac:dyDescent="0.25">
      <c r="A277" s="195"/>
      <c r="B277" s="195"/>
      <c r="C277" s="199"/>
      <c r="D277" s="62" t="s">
        <v>154</v>
      </c>
      <c r="E277" s="83" t="s">
        <v>183</v>
      </c>
      <c r="F277" s="197"/>
      <c r="G277" s="204"/>
      <c r="H277" s="195"/>
      <c r="I277" s="239"/>
      <c r="J277" s="195"/>
      <c r="K277" s="195"/>
      <c r="L277" s="195"/>
      <c r="M277" s="195"/>
      <c r="N277" s="195"/>
      <c r="O277" s="195"/>
      <c r="P277" s="195"/>
      <c r="Q277" s="195"/>
      <c r="R277" s="195"/>
      <c r="S277" s="195"/>
      <c r="T277" s="195"/>
      <c r="U277" s="195"/>
      <c r="V277" s="195"/>
    </row>
    <row r="278" spans="1:22" x14ac:dyDescent="0.25">
      <c r="A278" s="195"/>
      <c r="B278" s="195"/>
      <c r="C278" s="199"/>
      <c r="D278" s="62" t="s">
        <v>155</v>
      </c>
      <c r="E278" s="83" t="s">
        <v>347</v>
      </c>
      <c r="F278" s="197"/>
      <c r="G278" s="204"/>
      <c r="H278" s="195"/>
      <c r="I278" s="239"/>
      <c r="J278" s="195"/>
      <c r="K278" s="195"/>
      <c r="L278" s="195"/>
      <c r="M278" s="195"/>
      <c r="N278" s="195"/>
      <c r="O278" s="195"/>
      <c r="P278" s="195"/>
      <c r="Q278" s="195"/>
      <c r="R278" s="195"/>
      <c r="S278" s="195"/>
      <c r="T278" s="195"/>
      <c r="U278" s="195"/>
      <c r="V278" s="195"/>
    </row>
    <row r="279" spans="1:22" ht="30" x14ac:dyDescent="0.25">
      <c r="A279" s="195"/>
      <c r="B279" s="195"/>
      <c r="C279" s="199"/>
      <c r="D279" s="62" t="s">
        <v>156</v>
      </c>
      <c r="E279" s="82" t="s">
        <v>348</v>
      </c>
      <c r="F279" s="197"/>
      <c r="G279" s="204"/>
      <c r="H279" s="195"/>
      <c r="I279" s="239"/>
      <c r="J279" s="195"/>
      <c r="K279" s="195"/>
      <c r="L279" s="195"/>
      <c r="M279" s="195"/>
      <c r="N279" s="195"/>
      <c r="O279" s="195"/>
      <c r="P279" s="195"/>
      <c r="Q279" s="195"/>
      <c r="R279" s="195"/>
      <c r="S279" s="195"/>
      <c r="T279" s="195"/>
      <c r="U279" s="195"/>
      <c r="V279" s="195"/>
    </row>
    <row r="280" spans="1:22" x14ac:dyDescent="0.25">
      <c r="A280" s="195"/>
      <c r="B280" s="195"/>
      <c r="C280" s="199"/>
      <c r="D280" s="62" t="s">
        <v>159</v>
      </c>
      <c r="E280" s="83" t="s">
        <v>177</v>
      </c>
      <c r="F280" s="197"/>
      <c r="G280" s="204"/>
      <c r="H280" s="195"/>
      <c r="I280" s="239"/>
      <c r="J280" s="195"/>
      <c r="K280" s="195"/>
      <c r="L280" s="195"/>
      <c r="M280" s="195"/>
      <c r="N280" s="195"/>
      <c r="O280" s="195"/>
      <c r="P280" s="195"/>
      <c r="Q280" s="195"/>
      <c r="R280" s="195"/>
      <c r="S280" s="195"/>
      <c r="T280" s="195"/>
      <c r="U280" s="195"/>
      <c r="V280" s="195"/>
    </row>
    <row r="281" spans="1:22" x14ac:dyDescent="0.25">
      <c r="A281" s="195"/>
      <c r="B281" s="195"/>
      <c r="C281" s="199"/>
      <c r="D281" s="62" t="s">
        <v>160</v>
      </c>
      <c r="E281" s="83" t="s">
        <v>202</v>
      </c>
      <c r="F281" s="197"/>
      <c r="G281" s="204"/>
      <c r="H281" s="195"/>
      <c r="I281" s="239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</row>
    <row r="282" spans="1:22" x14ac:dyDescent="0.25">
      <c r="A282" s="195"/>
      <c r="B282" s="195"/>
      <c r="C282" s="199"/>
      <c r="D282" s="62" t="s">
        <v>161</v>
      </c>
      <c r="E282" s="83" t="s">
        <v>177</v>
      </c>
      <c r="F282" s="197"/>
      <c r="G282" s="204"/>
      <c r="H282" s="195"/>
      <c r="I282" s="239"/>
      <c r="J282" s="195"/>
      <c r="K282" s="195"/>
      <c r="L282" s="195"/>
      <c r="M282" s="195"/>
      <c r="N282" s="195"/>
      <c r="O282" s="195"/>
      <c r="P282" s="195"/>
      <c r="Q282" s="195"/>
      <c r="R282" s="195"/>
      <c r="S282" s="195"/>
      <c r="T282" s="195"/>
      <c r="U282" s="195"/>
      <c r="V282" s="195"/>
    </row>
    <row r="283" spans="1:22" x14ac:dyDescent="0.25">
      <c r="A283" s="195"/>
      <c r="B283" s="195"/>
      <c r="C283" s="199"/>
      <c r="D283" s="62" t="s">
        <v>162</v>
      </c>
      <c r="E283" s="83" t="s">
        <v>209</v>
      </c>
      <c r="F283" s="197"/>
      <c r="G283" s="204"/>
      <c r="H283" s="195"/>
      <c r="I283" s="239"/>
      <c r="J283" s="195"/>
      <c r="K283" s="195"/>
      <c r="L283" s="195"/>
      <c r="M283" s="195"/>
      <c r="N283" s="195"/>
      <c r="O283" s="195"/>
      <c r="P283" s="195"/>
      <c r="Q283" s="195"/>
      <c r="R283" s="195"/>
      <c r="S283" s="195"/>
      <c r="T283" s="195"/>
      <c r="U283" s="195"/>
      <c r="V283" s="195"/>
    </row>
    <row r="284" spans="1:22" x14ac:dyDescent="0.25">
      <c r="A284" s="195"/>
      <c r="B284" s="195"/>
      <c r="C284" s="199"/>
      <c r="D284" s="62" t="s">
        <v>163</v>
      </c>
      <c r="E284" s="83" t="s">
        <v>176</v>
      </c>
      <c r="F284" s="197"/>
      <c r="G284" s="204"/>
      <c r="H284" s="195"/>
      <c r="I284" s="239"/>
      <c r="J284" s="195"/>
      <c r="K284" s="195"/>
      <c r="L284" s="195"/>
      <c r="M284" s="195"/>
      <c r="N284" s="195"/>
      <c r="O284" s="195"/>
      <c r="P284" s="195"/>
      <c r="Q284" s="195"/>
      <c r="R284" s="195"/>
      <c r="S284" s="195"/>
      <c r="T284" s="195"/>
      <c r="U284" s="195"/>
      <c r="V284" s="195"/>
    </row>
    <row r="285" spans="1:22" x14ac:dyDescent="0.25">
      <c r="A285" s="195"/>
      <c r="B285" s="195"/>
      <c r="C285" s="199"/>
      <c r="D285" s="62" t="s">
        <v>164</v>
      </c>
      <c r="E285" s="83" t="s">
        <v>349</v>
      </c>
      <c r="F285" s="197"/>
      <c r="G285" s="204"/>
      <c r="H285" s="195"/>
      <c r="I285" s="239"/>
      <c r="J285" s="195"/>
      <c r="K285" s="195"/>
      <c r="L285" s="195"/>
      <c r="M285" s="195"/>
      <c r="N285" s="195"/>
      <c r="O285" s="195"/>
      <c r="P285" s="195"/>
      <c r="Q285" s="195"/>
      <c r="R285" s="195"/>
      <c r="S285" s="195"/>
      <c r="T285" s="195"/>
      <c r="U285" s="195"/>
      <c r="V285" s="195"/>
    </row>
    <row r="286" spans="1:22" ht="30" x14ac:dyDescent="0.25">
      <c r="A286" s="195"/>
      <c r="B286" s="195"/>
      <c r="C286" s="199"/>
      <c r="D286" s="62" t="s">
        <v>165</v>
      </c>
      <c r="E286" s="82" t="s">
        <v>350</v>
      </c>
      <c r="F286" s="197"/>
      <c r="G286" s="204"/>
      <c r="H286" s="195"/>
      <c r="I286" s="239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</row>
    <row r="287" spans="1:22" ht="30" x14ac:dyDescent="0.25">
      <c r="A287" s="195"/>
      <c r="B287" s="195"/>
      <c r="C287" s="199"/>
      <c r="D287" s="62" t="s">
        <v>166</v>
      </c>
      <c r="E287" s="82" t="s">
        <v>351</v>
      </c>
      <c r="F287" s="197"/>
      <c r="G287" s="204"/>
      <c r="H287" s="195"/>
      <c r="I287" s="239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</row>
    <row r="288" spans="1:22" ht="30" x14ac:dyDescent="0.25">
      <c r="A288" s="195"/>
      <c r="B288" s="195"/>
      <c r="C288" s="199"/>
      <c r="D288" s="62" t="s">
        <v>217</v>
      </c>
      <c r="E288" s="82" t="s">
        <v>352</v>
      </c>
      <c r="F288" s="197"/>
      <c r="G288" s="204"/>
      <c r="H288" s="195"/>
      <c r="I288" s="239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</row>
    <row r="289" spans="1:22" x14ac:dyDescent="0.25">
      <c r="A289" s="195"/>
      <c r="B289" s="195"/>
      <c r="C289" s="199"/>
      <c r="D289" s="62" t="s">
        <v>219</v>
      </c>
      <c r="E289" s="83" t="s">
        <v>353</v>
      </c>
      <c r="F289" s="197"/>
      <c r="G289" s="204"/>
      <c r="H289" s="195"/>
      <c r="I289" s="239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</row>
    <row r="290" spans="1:22" x14ac:dyDescent="0.25">
      <c r="A290" s="195"/>
      <c r="B290" s="195"/>
      <c r="C290" s="199"/>
      <c r="D290" s="62" t="s">
        <v>220</v>
      </c>
      <c r="E290" s="83" t="s">
        <v>182</v>
      </c>
      <c r="F290" s="197"/>
      <c r="G290" s="204"/>
      <c r="H290" s="195"/>
      <c r="I290" s="239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</row>
    <row r="291" spans="1:22" x14ac:dyDescent="0.25">
      <c r="A291" s="195"/>
      <c r="B291" s="195"/>
      <c r="C291" s="199"/>
      <c r="D291" s="62" t="s">
        <v>221</v>
      </c>
      <c r="E291" s="83" t="s">
        <v>199</v>
      </c>
      <c r="F291" s="197"/>
      <c r="G291" s="204"/>
      <c r="H291" s="195"/>
      <c r="I291" s="239"/>
      <c r="J291" s="195"/>
      <c r="K291" s="195"/>
      <c r="L291" s="195"/>
      <c r="M291" s="195"/>
      <c r="N291" s="195"/>
      <c r="O291" s="195"/>
      <c r="P291" s="195"/>
      <c r="Q291" s="195"/>
      <c r="R291" s="195"/>
      <c r="S291" s="195"/>
      <c r="T291" s="195"/>
      <c r="U291" s="195"/>
      <c r="V291" s="195"/>
    </row>
    <row r="292" spans="1:22" x14ac:dyDescent="0.25">
      <c r="A292" s="195"/>
      <c r="B292" s="195"/>
      <c r="C292" s="199"/>
      <c r="D292" s="62" t="s">
        <v>222</v>
      </c>
      <c r="E292" s="83" t="s">
        <v>167</v>
      </c>
      <c r="F292" s="197"/>
      <c r="G292" s="204"/>
      <c r="H292" s="195"/>
      <c r="I292" s="239"/>
      <c r="J292" s="195"/>
      <c r="K292" s="195"/>
      <c r="L292" s="195"/>
      <c r="M292" s="195"/>
      <c r="N292" s="195"/>
      <c r="O292" s="195"/>
      <c r="P292" s="195"/>
      <c r="Q292" s="195"/>
      <c r="R292" s="195"/>
      <c r="S292" s="195"/>
      <c r="T292" s="195"/>
      <c r="U292" s="195"/>
      <c r="V292" s="195"/>
    </row>
    <row r="293" spans="1:22" x14ac:dyDescent="0.25">
      <c r="A293" s="195"/>
      <c r="B293" s="195"/>
      <c r="C293" s="199"/>
      <c r="D293" s="62" t="s">
        <v>223</v>
      </c>
      <c r="E293" s="83" t="s">
        <v>183</v>
      </c>
      <c r="F293" s="197"/>
      <c r="G293" s="204"/>
      <c r="H293" s="195"/>
      <c r="I293" s="239"/>
      <c r="J293" s="195"/>
      <c r="K293" s="195"/>
      <c r="L293" s="195"/>
      <c r="M293" s="195"/>
      <c r="N293" s="195"/>
      <c r="O293" s="195"/>
      <c r="P293" s="195"/>
      <c r="Q293" s="195"/>
      <c r="R293" s="195"/>
      <c r="S293" s="195"/>
      <c r="T293" s="195"/>
      <c r="U293" s="195"/>
      <c r="V293" s="195"/>
    </row>
    <row r="294" spans="1:22" ht="30" x14ac:dyDescent="0.25">
      <c r="A294" s="195"/>
      <c r="B294" s="195"/>
      <c r="C294" s="199"/>
      <c r="D294" s="62" t="s">
        <v>224</v>
      </c>
      <c r="E294" s="82" t="s">
        <v>354</v>
      </c>
      <c r="F294" s="197"/>
      <c r="G294" s="204"/>
      <c r="H294" s="195"/>
      <c r="I294" s="239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</row>
    <row r="295" spans="1:22" ht="30" x14ac:dyDescent="0.25">
      <c r="A295" s="195"/>
      <c r="B295" s="195"/>
      <c r="C295" s="199"/>
      <c r="D295" s="62" t="s">
        <v>225</v>
      </c>
      <c r="E295" s="82" t="s">
        <v>355</v>
      </c>
      <c r="F295" s="197"/>
      <c r="G295" s="204"/>
      <c r="H295" s="195"/>
      <c r="I295" s="239"/>
      <c r="J295" s="195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</row>
    <row r="296" spans="1:22" ht="30" x14ac:dyDescent="0.25">
      <c r="A296" s="195"/>
      <c r="B296" s="195"/>
      <c r="C296" s="199"/>
      <c r="D296" s="62" t="s">
        <v>226</v>
      </c>
      <c r="E296" s="82" t="s">
        <v>356</v>
      </c>
      <c r="F296" s="197"/>
      <c r="G296" s="204"/>
      <c r="H296" s="195"/>
      <c r="I296" s="239"/>
      <c r="J296" s="195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</row>
    <row r="297" spans="1:22" ht="30" x14ac:dyDescent="0.25">
      <c r="A297" s="195"/>
      <c r="B297" s="195"/>
      <c r="C297" s="199"/>
      <c r="D297" s="62" t="s">
        <v>227</v>
      </c>
      <c r="E297" s="82" t="s">
        <v>357</v>
      </c>
      <c r="F297" s="197"/>
      <c r="G297" s="204"/>
      <c r="H297" s="195"/>
      <c r="I297" s="239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</row>
    <row r="298" spans="1:22" x14ac:dyDescent="0.25">
      <c r="A298" s="195"/>
      <c r="B298" s="195"/>
      <c r="C298" s="199"/>
      <c r="D298" s="62" t="s">
        <v>228</v>
      </c>
      <c r="E298" s="83" t="s">
        <v>202</v>
      </c>
      <c r="F298" s="197"/>
      <c r="G298" s="204"/>
      <c r="H298" s="195"/>
      <c r="I298" s="239"/>
      <c r="J298" s="195"/>
      <c r="K298" s="195"/>
      <c r="L298" s="195"/>
      <c r="M298" s="195"/>
      <c r="N298" s="195"/>
      <c r="O298" s="195"/>
      <c r="P298" s="195"/>
      <c r="Q298" s="195"/>
      <c r="R298" s="195"/>
      <c r="S298" s="195"/>
      <c r="T298" s="195"/>
      <c r="U298" s="195"/>
      <c r="V298" s="195"/>
    </row>
    <row r="299" spans="1:22" x14ac:dyDescent="0.25">
      <c r="A299" s="195"/>
      <c r="B299" s="195"/>
      <c r="C299" s="199"/>
      <c r="D299" s="62" t="s">
        <v>229</v>
      </c>
      <c r="E299" s="83" t="s">
        <v>212</v>
      </c>
      <c r="F299" s="197"/>
      <c r="G299" s="204"/>
      <c r="H299" s="195"/>
      <c r="I299" s="239"/>
      <c r="J299" s="195"/>
      <c r="K299" s="195"/>
      <c r="L299" s="195"/>
      <c r="M299" s="195"/>
      <c r="N299" s="195"/>
      <c r="O299" s="195"/>
      <c r="P299" s="195"/>
      <c r="Q299" s="195"/>
      <c r="R299" s="195"/>
      <c r="S299" s="195"/>
      <c r="T299" s="195"/>
      <c r="U299" s="195"/>
      <c r="V299" s="195"/>
    </row>
    <row r="300" spans="1:22" x14ac:dyDescent="0.25">
      <c r="A300" s="195"/>
      <c r="B300" s="195"/>
      <c r="C300" s="199"/>
      <c r="D300" s="62" t="s">
        <v>230</v>
      </c>
      <c r="E300" s="83" t="s">
        <v>276</v>
      </c>
      <c r="F300" s="197"/>
      <c r="G300" s="204"/>
      <c r="H300" s="195"/>
      <c r="I300" s="239"/>
      <c r="J300" s="195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</row>
    <row r="301" spans="1:22" x14ac:dyDescent="0.25">
      <c r="A301" s="195"/>
      <c r="B301" s="195"/>
      <c r="C301" s="199"/>
      <c r="D301" s="62" t="s">
        <v>231</v>
      </c>
      <c r="E301" s="83" t="s">
        <v>189</v>
      </c>
      <c r="F301" s="197"/>
      <c r="G301" s="204"/>
      <c r="H301" s="195"/>
      <c r="I301" s="239"/>
      <c r="J301" s="195"/>
      <c r="K301" s="195"/>
      <c r="L301" s="195"/>
      <c r="M301" s="195"/>
      <c r="N301" s="195"/>
      <c r="O301" s="195"/>
      <c r="P301" s="195"/>
      <c r="Q301" s="195"/>
      <c r="R301" s="195"/>
      <c r="S301" s="195"/>
      <c r="T301" s="195"/>
      <c r="U301" s="195"/>
      <c r="V301" s="195"/>
    </row>
    <row r="302" spans="1:22" x14ac:dyDescent="0.25">
      <c r="A302" s="195"/>
      <c r="B302" s="195"/>
      <c r="C302" s="199"/>
      <c r="D302" s="62" t="s">
        <v>232</v>
      </c>
      <c r="E302" s="83" t="s">
        <v>202</v>
      </c>
      <c r="F302" s="197"/>
      <c r="G302" s="204"/>
      <c r="H302" s="195"/>
      <c r="I302" s="239"/>
      <c r="J302" s="195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</row>
    <row r="303" spans="1:22" ht="30" x14ac:dyDescent="0.25">
      <c r="A303" s="195"/>
      <c r="B303" s="195"/>
      <c r="C303" s="199"/>
      <c r="D303" s="62" t="s">
        <v>233</v>
      </c>
      <c r="E303" s="82" t="s">
        <v>358</v>
      </c>
      <c r="F303" s="197"/>
      <c r="G303" s="204"/>
      <c r="H303" s="195"/>
      <c r="I303" s="239"/>
      <c r="J303" s="195"/>
      <c r="K303" s="195"/>
      <c r="L303" s="195"/>
      <c r="M303" s="195"/>
      <c r="N303" s="195"/>
      <c r="O303" s="195"/>
      <c r="P303" s="195"/>
      <c r="Q303" s="195"/>
      <c r="R303" s="195"/>
      <c r="S303" s="195"/>
      <c r="T303" s="195"/>
      <c r="U303" s="195"/>
      <c r="V303" s="195"/>
    </row>
    <row r="304" spans="1:22" ht="30" x14ac:dyDescent="0.25">
      <c r="A304" s="195"/>
      <c r="B304" s="195"/>
      <c r="C304" s="199"/>
      <c r="D304" s="62" t="s">
        <v>234</v>
      </c>
      <c r="E304" s="82" t="s">
        <v>359</v>
      </c>
      <c r="F304" s="197"/>
      <c r="G304" s="204"/>
      <c r="H304" s="195"/>
      <c r="I304" s="239"/>
      <c r="J304" s="195"/>
      <c r="K304" s="195"/>
      <c r="L304" s="195"/>
      <c r="M304" s="195"/>
      <c r="N304" s="195"/>
      <c r="O304" s="195"/>
      <c r="P304" s="195"/>
      <c r="Q304" s="195"/>
      <c r="R304" s="195"/>
      <c r="S304" s="195"/>
      <c r="T304" s="195"/>
      <c r="U304" s="195"/>
      <c r="V304" s="195"/>
    </row>
    <row r="305" spans="1:22" ht="30" x14ac:dyDescent="0.25">
      <c r="A305" s="195"/>
      <c r="B305" s="195"/>
      <c r="C305" s="199"/>
      <c r="D305" s="62" t="s">
        <v>235</v>
      </c>
      <c r="E305" s="82" t="s">
        <v>360</v>
      </c>
      <c r="F305" s="197"/>
      <c r="G305" s="204"/>
      <c r="H305" s="195"/>
      <c r="I305" s="239"/>
      <c r="J305" s="195"/>
      <c r="K305" s="195"/>
      <c r="L305" s="195"/>
      <c r="M305" s="195"/>
      <c r="N305" s="195"/>
      <c r="O305" s="195"/>
      <c r="P305" s="195"/>
      <c r="Q305" s="195"/>
      <c r="R305" s="195"/>
      <c r="S305" s="195"/>
      <c r="T305" s="195"/>
      <c r="U305" s="195"/>
      <c r="V305" s="195"/>
    </row>
    <row r="306" spans="1:22" x14ac:dyDescent="0.25">
      <c r="A306" s="195"/>
      <c r="B306" s="195"/>
      <c r="C306" s="199"/>
      <c r="D306" s="62" t="s">
        <v>236</v>
      </c>
      <c r="E306" s="83" t="s">
        <v>361</v>
      </c>
      <c r="F306" s="197"/>
      <c r="G306" s="204"/>
      <c r="H306" s="195"/>
      <c r="I306" s="239"/>
      <c r="J306" s="195"/>
      <c r="K306" s="195"/>
      <c r="L306" s="195"/>
      <c r="M306" s="195"/>
      <c r="N306" s="195"/>
      <c r="O306" s="195"/>
      <c r="P306" s="195"/>
      <c r="Q306" s="195"/>
      <c r="R306" s="195"/>
      <c r="S306" s="195"/>
      <c r="T306" s="195"/>
      <c r="U306" s="195"/>
      <c r="V306" s="195"/>
    </row>
    <row r="307" spans="1:22" x14ac:dyDescent="0.25">
      <c r="A307" s="195"/>
      <c r="B307" s="195"/>
      <c r="C307" s="199"/>
      <c r="D307" s="62" t="s">
        <v>237</v>
      </c>
      <c r="E307" s="83" t="s">
        <v>185</v>
      </c>
      <c r="F307" s="197"/>
      <c r="G307" s="204"/>
      <c r="H307" s="195"/>
      <c r="I307" s="239"/>
      <c r="J307" s="195"/>
      <c r="K307" s="195"/>
      <c r="L307" s="195"/>
      <c r="M307" s="195"/>
      <c r="N307" s="195"/>
      <c r="O307" s="195"/>
      <c r="P307" s="195"/>
      <c r="Q307" s="195"/>
      <c r="R307" s="195"/>
      <c r="S307" s="195"/>
      <c r="T307" s="195"/>
      <c r="U307" s="195"/>
      <c r="V307" s="195"/>
    </row>
    <row r="308" spans="1:22" x14ac:dyDescent="0.25">
      <c r="A308" s="195"/>
      <c r="B308" s="195"/>
      <c r="C308" s="199"/>
      <c r="D308" s="62" t="s">
        <v>238</v>
      </c>
      <c r="E308" s="83" t="s">
        <v>184</v>
      </c>
      <c r="F308" s="197"/>
      <c r="G308" s="204"/>
      <c r="H308" s="195"/>
      <c r="I308" s="239"/>
      <c r="J308" s="195"/>
      <c r="K308" s="195"/>
      <c r="L308" s="195"/>
      <c r="M308" s="195"/>
      <c r="N308" s="195"/>
      <c r="O308" s="195"/>
      <c r="P308" s="195"/>
      <c r="Q308" s="195"/>
      <c r="R308" s="195"/>
      <c r="S308" s="195"/>
      <c r="T308" s="195"/>
      <c r="U308" s="195"/>
      <c r="V308" s="195"/>
    </row>
    <row r="309" spans="1:22" x14ac:dyDescent="0.25">
      <c r="A309" s="195"/>
      <c r="B309" s="195"/>
      <c r="C309" s="199"/>
      <c r="D309" s="62" t="s">
        <v>239</v>
      </c>
      <c r="E309" s="83" t="s">
        <v>272</v>
      </c>
      <c r="F309" s="197"/>
      <c r="G309" s="204"/>
      <c r="H309" s="195"/>
      <c r="I309" s="239"/>
      <c r="J309" s="195"/>
      <c r="K309" s="195"/>
      <c r="L309" s="195"/>
      <c r="M309" s="195"/>
      <c r="N309" s="195"/>
      <c r="O309" s="195"/>
      <c r="P309" s="195"/>
      <c r="Q309" s="195"/>
      <c r="R309" s="195"/>
      <c r="S309" s="195"/>
      <c r="T309" s="195"/>
      <c r="U309" s="195"/>
      <c r="V309" s="195"/>
    </row>
    <row r="310" spans="1:22" x14ac:dyDescent="0.25">
      <c r="A310" s="195"/>
      <c r="B310" s="195"/>
      <c r="C310" s="199"/>
      <c r="D310" s="62" t="s">
        <v>240</v>
      </c>
      <c r="E310" s="83" t="s">
        <v>209</v>
      </c>
      <c r="F310" s="197"/>
      <c r="G310" s="204"/>
      <c r="H310" s="195"/>
      <c r="I310" s="239"/>
      <c r="J310" s="195"/>
      <c r="K310" s="195"/>
      <c r="L310" s="195"/>
      <c r="M310" s="195"/>
      <c r="N310" s="195"/>
      <c r="O310" s="195"/>
      <c r="P310" s="195"/>
      <c r="Q310" s="195"/>
      <c r="R310" s="195"/>
      <c r="S310" s="195"/>
      <c r="T310" s="195"/>
      <c r="U310" s="195"/>
      <c r="V310" s="195"/>
    </row>
    <row r="311" spans="1:22" ht="30" x14ac:dyDescent="0.25">
      <c r="A311" s="195"/>
      <c r="B311" s="195"/>
      <c r="C311" s="199"/>
      <c r="D311" s="62" t="s">
        <v>241</v>
      </c>
      <c r="E311" s="82" t="s">
        <v>362</v>
      </c>
      <c r="F311" s="197"/>
      <c r="G311" s="204"/>
      <c r="H311" s="195"/>
      <c r="I311" s="239"/>
      <c r="J311" s="195"/>
      <c r="K311" s="195"/>
      <c r="L311" s="195"/>
      <c r="M311" s="195"/>
      <c r="N311" s="195"/>
      <c r="O311" s="195"/>
      <c r="P311" s="195"/>
      <c r="Q311" s="195"/>
      <c r="R311" s="195"/>
      <c r="S311" s="195"/>
      <c r="T311" s="195"/>
      <c r="U311" s="195"/>
      <c r="V311" s="195"/>
    </row>
    <row r="312" spans="1:22" ht="30" x14ac:dyDescent="0.25">
      <c r="A312" s="195"/>
      <c r="B312" s="195"/>
      <c r="C312" s="199"/>
      <c r="D312" s="62" t="s">
        <v>242</v>
      </c>
      <c r="E312" s="82" t="s">
        <v>363</v>
      </c>
      <c r="F312" s="197"/>
      <c r="G312" s="204"/>
      <c r="H312" s="195"/>
      <c r="I312" s="239"/>
      <c r="J312" s="195"/>
      <c r="K312" s="195"/>
      <c r="L312" s="195"/>
      <c r="M312" s="195"/>
      <c r="N312" s="195"/>
      <c r="O312" s="195"/>
      <c r="P312" s="195"/>
      <c r="Q312" s="195"/>
      <c r="R312" s="195"/>
      <c r="S312" s="195"/>
      <c r="T312" s="195"/>
      <c r="U312" s="195"/>
      <c r="V312" s="195"/>
    </row>
    <row r="313" spans="1:22" ht="30" x14ac:dyDescent="0.25">
      <c r="A313" s="195"/>
      <c r="B313" s="195"/>
      <c r="C313" s="199"/>
      <c r="D313" s="62" t="s">
        <v>243</v>
      </c>
      <c r="E313" s="82" t="s">
        <v>364</v>
      </c>
      <c r="F313" s="197"/>
      <c r="G313" s="204"/>
      <c r="H313" s="195"/>
      <c r="I313" s="239"/>
      <c r="J313" s="195"/>
      <c r="K313" s="195"/>
      <c r="L313" s="195"/>
      <c r="M313" s="195"/>
      <c r="N313" s="195"/>
      <c r="O313" s="195"/>
      <c r="P313" s="195"/>
      <c r="Q313" s="195"/>
      <c r="R313" s="195"/>
      <c r="S313" s="195"/>
      <c r="T313" s="195"/>
      <c r="U313" s="195"/>
      <c r="V313" s="195"/>
    </row>
    <row r="314" spans="1:22" x14ac:dyDescent="0.25">
      <c r="A314" s="195"/>
      <c r="B314" s="195"/>
      <c r="C314" s="199"/>
      <c r="D314" s="62" t="s">
        <v>244</v>
      </c>
      <c r="E314" s="83" t="s">
        <v>365</v>
      </c>
      <c r="F314" s="197"/>
      <c r="G314" s="204"/>
      <c r="H314" s="195"/>
      <c r="I314" s="239"/>
      <c r="J314" s="195"/>
      <c r="K314" s="195"/>
      <c r="L314" s="195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</row>
    <row r="315" spans="1:22" ht="30" x14ac:dyDescent="0.25">
      <c r="A315" s="195"/>
      <c r="B315" s="195"/>
      <c r="C315" s="199"/>
      <c r="D315" s="62" t="s">
        <v>245</v>
      </c>
      <c r="E315" s="82" t="s">
        <v>366</v>
      </c>
      <c r="F315" s="197"/>
      <c r="G315" s="204"/>
      <c r="H315" s="195"/>
      <c r="I315" s="239"/>
      <c r="J315" s="195"/>
      <c r="K315" s="195"/>
      <c r="L315" s="195"/>
      <c r="M315" s="195"/>
      <c r="N315" s="195"/>
      <c r="O315" s="195"/>
      <c r="P315" s="195"/>
      <c r="Q315" s="195"/>
      <c r="R315" s="195"/>
      <c r="S315" s="195"/>
      <c r="T315" s="195"/>
      <c r="U315" s="195"/>
      <c r="V315" s="195"/>
    </row>
    <row r="316" spans="1:22" x14ac:dyDescent="0.25">
      <c r="A316" s="195"/>
      <c r="B316" s="195"/>
      <c r="C316" s="199"/>
      <c r="D316" s="62" t="s">
        <v>246</v>
      </c>
      <c r="E316" s="83" t="s">
        <v>274</v>
      </c>
      <c r="F316" s="197"/>
      <c r="G316" s="204"/>
      <c r="H316" s="195"/>
      <c r="I316" s="239"/>
      <c r="J316" s="195"/>
      <c r="K316" s="195"/>
      <c r="L316" s="195"/>
      <c r="M316" s="195"/>
      <c r="N316" s="195"/>
      <c r="O316" s="195"/>
      <c r="P316" s="195"/>
      <c r="Q316" s="195"/>
      <c r="R316" s="195"/>
      <c r="S316" s="195"/>
      <c r="T316" s="195"/>
      <c r="U316" s="195"/>
      <c r="V316" s="195"/>
    </row>
    <row r="317" spans="1:22" x14ac:dyDescent="0.25">
      <c r="A317" s="195"/>
      <c r="B317" s="195"/>
      <c r="C317" s="199"/>
      <c r="D317" s="62" t="s">
        <v>247</v>
      </c>
      <c r="E317" s="83" t="s">
        <v>299</v>
      </c>
      <c r="F317" s="197"/>
      <c r="G317" s="204"/>
      <c r="H317" s="195"/>
      <c r="I317" s="239"/>
      <c r="J317" s="195"/>
      <c r="K317" s="195"/>
      <c r="L317" s="195"/>
      <c r="M317" s="195"/>
      <c r="N317" s="195"/>
      <c r="O317" s="195"/>
      <c r="P317" s="195"/>
      <c r="Q317" s="195"/>
      <c r="R317" s="195"/>
      <c r="S317" s="195"/>
      <c r="T317" s="195"/>
      <c r="U317" s="195"/>
      <c r="V317" s="195"/>
    </row>
    <row r="318" spans="1:22" x14ac:dyDescent="0.25">
      <c r="A318" s="195"/>
      <c r="B318" s="195"/>
      <c r="C318" s="199"/>
      <c r="D318" s="62" t="s">
        <v>248</v>
      </c>
      <c r="E318" s="83" t="s">
        <v>168</v>
      </c>
      <c r="F318" s="197"/>
      <c r="G318" s="204"/>
      <c r="H318" s="195"/>
      <c r="I318" s="239"/>
      <c r="J318" s="195"/>
      <c r="K318" s="195"/>
      <c r="L318" s="195"/>
      <c r="M318" s="195"/>
      <c r="N318" s="195"/>
      <c r="O318" s="195"/>
      <c r="P318" s="195"/>
      <c r="Q318" s="195"/>
      <c r="R318" s="195"/>
      <c r="S318" s="195"/>
      <c r="T318" s="195"/>
      <c r="U318" s="195"/>
      <c r="V318" s="195"/>
    </row>
    <row r="319" spans="1:22" x14ac:dyDescent="0.25">
      <c r="A319" s="195"/>
      <c r="B319" s="195"/>
      <c r="C319" s="199"/>
      <c r="D319" s="62" t="s">
        <v>249</v>
      </c>
      <c r="E319" s="83" t="s">
        <v>212</v>
      </c>
      <c r="F319" s="197"/>
      <c r="G319" s="204"/>
      <c r="H319" s="195"/>
      <c r="I319" s="239"/>
      <c r="J319" s="195"/>
      <c r="K319" s="195"/>
      <c r="L319" s="195"/>
      <c r="M319" s="195"/>
      <c r="N319" s="195"/>
      <c r="O319" s="195"/>
      <c r="P319" s="195"/>
      <c r="Q319" s="195"/>
      <c r="R319" s="195"/>
      <c r="S319" s="195"/>
      <c r="T319" s="195"/>
      <c r="U319" s="195"/>
      <c r="V319" s="195"/>
    </row>
    <row r="320" spans="1:22" ht="30" x14ac:dyDescent="0.25">
      <c r="A320" s="195"/>
      <c r="B320" s="195"/>
      <c r="C320" s="199"/>
      <c r="D320" s="62" t="s">
        <v>250</v>
      </c>
      <c r="E320" s="82" t="s">
        <v>367</v>
      </c>
      <c r="F320" s="197"/>
      <c r="G320" s="204"/>
      <c r="H320" s="195"/>
      <c r="I320" s="239"/>
      <c r="J320" s="195"/>
      <c r="K320" s="195"/>
      <c r="L320" s="195"/>
      <c r="M320" s="195"/>
      <c r="N320" s="195"/>
      <c r="O320" s="195"/>
      <c r="P320" s="195"/>
      <c r="Q320" s="195"/>
      <c r="R320" s="195"/>
      <c r="S320" s="195"/>
      <c r="T320" s="195"/>
      <c r="U320" s="195"/>
      <c r="V320" s="195"/>
    </row>
    <row r="321" spans="1:22" ht="30" x14ac:dyDescent="0.25">
      <c r="A321" s="195"/>
      <c r="B321" s="195"/>
      <c r="C321" s="199"/>
      <c r="D321" s="62" t="s">
        <v>251</v>
      </c>
      <c r="E321" s="82" t="s">
        <v>368</v>
      </c>
      <c r="F321" s="197"/>
      <c r="G321" s="204"/>
      <c r="H321" s="195"/>
      <c r="I321" s="239"/>
      <c r="J321" s="195"/>
      <c r="K321" s="195"/>
      <c r="L321" s="195"/>
      <c r="M321" s="195"/>
      <c r="N321" s="195"/>
      <c r="O321" s="195"/>
      <c r="P321" s="195"/>
      <c r="Q321" s="195"/>
      <c r="R321" s="195"/>
      <c r="S321" s="195"/>
      <c r="T321" s="195"/>
      <c r="U321" s="195"/>
      <c r="V321" s="195"/>
    </row>
    <row r="322" spans="1:22" ht="45" x14ac:dyDescent="0.25">
      <c r="A322" s="195"/>
      <c r="B322" s="195"/>
      <c r="C322" s="199"/>
      <c r="D322" s="62" t="s">
        <v>252</v>
      </c>
      <c r="E322" s="82" t="s">
        <v>369</v>
      </c>
      <c r="F322" s="197"/>
      <c r="G322" s="204"/>
      <c r="H322" s="195"/>
      <c r="I322" s="239"/>
      <c r="J322" s="195"/>
      <c r="K322" s="195"/>
      <c r="L322" s="195"/>
      <c r="M322" s="195"/>
      <c r="N322" s="195"/>
      <c r="O322" s="195"/>
      <c r="P322" s="195"/>
      <c r="Q322" s="195"/>
      <c r="R322" s="195"/>
      <c r="S322" s="195"/>
      <c r="T322" s="195"/>
      <c r="U322" s="195"/>
      <c r="V322" s="195"/>
    </row>
    <row r="323" spans="1:22" ht="30" x14ac:dyDescent="0.25">
      <c r="A323" s="195"/>
      <c r="B323" s="195"/>
      <c r="C323" s="199"/>
      <c r="D323" s="62" t="s">
        <v>253</v>
      </c>
      <c r="E323" s="82" t="s">
        <v>370</v>
      </c>
      <c r="F323" s="197"/>
      <c r="G323" s="204"/>
      <c r="H323" s="195"/>
      <c r="I323" s="239"/>
      <c r="J323" s="195"/>
      <c r="K323" s="195"/>
      <c r="L323" s="195"/>
      <c r="M323" s="195"/>
      <c r="N323" s="195"/>
      <c r="O323" s="195"/>
      <c r="P323" s="195"/>
      <c r="Q323" s="195"/>
      <c r="R323" s="195"/>
      <c r="S323" s="195"/>
      <c r="T323" s="195"/>
      <c r="U323" s="195"/>
      <c r="V323" s="195"/>
    </row>
    <row r="324" spans="1:22" x14ac:dyDescent="0.25">
      <c r="A324" s="195"/>
      <c r="B324" s="195"/>
      <c r="C324" s="199"/>
      <c r="D324" s="62" t="s">
        <v>254</v>
      </c>
      <c r="E324" s="83" t="s">
        <v>371</v>
      </c>
      <c r="F324" s="197"/>
      <c r="G324" s="204"/>
      <c r="H324" s="195"/>
      <c r="I324" s="239"/>
      <c r="J324" s="195"/>
      <c r="K324" s="195"/>
      <c r="L324" s="195"/>
      <c r="M324" s="195"/>
      <c r="N324" s="195"/>
      <c r="O324" s="195"/>
      <c r="P324" s="195"/>
      <c r="Q324" s="195"/>
      <c r="R324" s="195"/>
      <c r="S324" s="195"/>
      <c r="T324" s="195"/>
      <c r="U324" s="195"/>
      <c r="V324" s="195"/>
    </row>
    <row r="325" spans="1:22" x14ac:dyDescent="0.25">
      <c r="A325" s="195"/>
      <c r="B325" s="195"/>
      <c r="C325" s="199"/>
      <c r="D325" s="62" t="s">
        <v>255</v>
      </c>
      <c r="E325" s="83" t="s">
        <v>272</v>
      </c>
      <c r="F325" s="197"/>
      <c r="G325" s="204"/>
      <c r="H325" s="195"/>
      <c r="I325" s="239"/>
      <c r="J325" s="195"/>
      <c r="K325" s="195"/>
      <c r="L325" s="195"/>
      <c r="M325" s="195"/>
      <c r="N325" s="195"/>
      <c r="O325" s="195"/>
      <c r="P325" s="195"/>
      <c r="Q325" s="195"/>
      <c r="R325" s="195"/>
      <c r="S325" s="195"/>
      <c r="T325" s="195"/>
      <c r="U325" s="195"/>
      <c r="V325" s="195"/>
    </row>
    <row r="326" spans="1:22" x14ac:dyDescent="0.25">
      <c r="A326" s="195"/>
      <c r="B326" s="195"/>
      <c r="C326" s="199"/>
      <c r="D326" s="62" t="s">
        <v>256</v>
      </c>
      <c r="E326" s="83" t="s">
        <v>202</v>
      </c>
      <c r="F326" s="197"/>
      <c r="G326" s="204"/>
      <c r="H326" s="195"/>
      <c r="I326" s="239"/>
      <c r="J326" s="195"/>
      <c r="K326" s="195"/>
      <c r="L326" s="195"/>
      <c r="M326" s="195"/>
      <c r="N326" s="195"/>
      <c r="O326" s="195"/>
      <c r="P326" s="195"/>
      <c r="Q326" s="195"/>
      <c r="R326" s="195"/>
      <c r="S326" s="195"/>
      <c r="T326" s="195"/>
      <c r="U326" s="195"/>
      <c r="V326" s="195"/>
    </row>
    <row r="327" spans="1:22" x14ac:dyDescent="0.25">
      <c r="A327" s="195"/>
      <c r="B327" s="195"/>
      <c r="C327" s="199"/>
      <c r="D327" s="62" t="s">
        <v>257</v>
      </c>
      <c r="E327" s="83" t="s">
        <v>171</v>
      </c>
      <c r="F327" s="197"/>
      <c r="G327" s="204"/>
      <c r="H327" s="195"/>
      <c r="I327" s="239"/>
      <c r="J327" s="195"/>
      <c r="K327" s="195"/>
      <c r="L327" s="195"/>
      <c r="M327" s="195"/>
      <c r="N327" s="195"/>
      <c r="O327" s="195"/>
      <c r="P327" s="195"/>
      <c r="Q327" s="195"/>
      <c r="R327" s="195"/>
      <c r="S327" s="195"/>
      <c r="T327" s="195"/>
      <c r="U327" s="195"/>
      <c r="V327" s="195"/>
    </row>
    <row r="328" spans="1:22" ht="30" x14ac:dyDescent="0.25">
      <c r="A328" s="195"/>
      <c r="B328" s="195"/>
      <c r="C328" s="199"/>
      <c r="D328" s="62" t="s">
        <v>258</v>
      </c>
      <c r="E328" s="82" t="s">
        <v>372</v>
      </c>
      <c r="F328" s="197"/>
      <c r="G328" s="204"/>
      <c r="H328" s="195"/>
      <c r="I328" s="239"/>
      <c r="J328" s="195"/>
      <c r="K328" s="195"/>
      <c r="L328" s="195"/>
      <c r="M328" s="195"/>
      <c r="N328" s="195"/>
      <c r="O328" s="195"/>
      <c r="P328" s="195"/>
      <c r="Q328" s="195"/>
      <c r="R328" s="195"/>
      <c r="S328" s="195"/>
      <c r="T328" s="195"/>
      <c r="U328" s="195"/>
      <c r="V328" s="195"/>
    </row>
    <row r="329" spans="1:22" ht="30" x14ac:dyDescent="0.25">
      <c r="A329" s="195"/>
      <c r="B329" s="195"/>
      <c r="C329" s="199"/>
      <c r="D329" s="62" t="s">
        <v>259</v>
      </c>
      <c r="E329" s="82" t="s">
        <v>373</v>
      </c>
      <c r="F329" s="197"/>
      <c r="G329" s="204"/>
      <c r="H329" s="195"/>
      <c r="I329" s="239"/>
      <c r="J329" s="195"/>
      <c r="K329" s="195"/>
      <c r="L329" s="195"/>
      <c r="M329" s="195"/>
      <c r="N329" s="195"/>
      <c r="O329" s="195"/>
      <c r="P329" s="195"/>
      <c r="Q329" s="195"/>
      <c r="R329" s="195"/>
      <c r="S329" s="195"/>
      <c r="T329" s="195"/>
      <c r="U329" s="195"/>
      <c r="V329" s="195"/>
    </row>
    <row r="330" spans="1:22" x14ac:dyDescent="0.25">
      <c r="A330" s="195"/>
      <c r="B330" s="195"/>
      <c r="C330" s="199"/>
      <c r="D330" s="62" t="s">
        <v>312</v>
      </c>
      <c r="E330" s="83" t="s">
        <v>186</v>
      </c>
      <c r="F330" s="197"/>
      <c r="G330" s="204"/>
      <c r="H330" s="195"/>
      <c r="I330" s="239"/>
      <c r="J330" s="195"/>
      <c r="K330" s="195"/>
      <c r="L330" s="195"/>
      <c r="M330" s="195"/>
      <c r="N330" s="195"/>
      <c r="O330" s="195"/>
      <c r="P330" s="195"/>
      <c r="Q330" s="195"/>
      <c r="R330" s="195"/>
      <c r="S330" s="195"/>
      <c r="T330" s="195"/>
      <c r="U330" s="195"/>
      <c r="V330" s="195"/>
    </row>
    <row r="331" spans="1:22" x14ac:dyDescent="0.25">
      <c r="A331" s="195"/>
      <c r="B331" s="195"/>
      <c r="C331" s="199"/>
      <c r="D331" s="62" t="s">
        <v>313</v>
      </c>
      <c r="E331" s="83" t="s">
        <v>177</v>
      </c>
      <c r="F331" s="197"/>
      <c r="G331" s="204"/>
      <c r="H331" s="195"/>
      <c r="I331" s="239"/>
      <c r="J331" s="195"/>
      <c r="K331" s="195"/>
      <c r="L331" s="195"/>
      <c r="M331" s="195"/>
      <c r="N331" s="195"/>
      <c r="O331" s="195"/>
      <c r="P331" s="195"/>
      <c r="Q331" s="195"/>
      <c r="R331" s="195"/>
      <c r="S331" s="195"/>
      <c r="T331" s="195"/>
      <c r="U331" s="195"/>
      <c r="V331" s="195"/>
    </row>
    <row r="332" spans="1:22" x14ac:dyDescent="0.25">
      <c r="A332" s="195"/>
      <c r="B332" s="195"/>
      <c r="C332" s="199"/>
      <c r="D332" s="62" t="s">
        <v>314</v>
      </c>
      <c r="E332" s="83" t="s">
        <v>182</v>
      </c>
      <c r="F332" s="197"/>
      <c r="G332" s="204"/>
      <c r="H332" s="195"/>
      <c r="I332" s="239"/>
      <c r="J332" s="195"/>
      <c r="K332" s="195"/>
      <c r="L332" s="195"/>
      <c r="M332" s="195"/>
      <c r="N332" s="195"/>
      <c r="O332" s="195"/>
      <c r="P332" s="195"/>
      <c r="Q332" s="195"/>
      <c r="R332" s="195"/>
      <c r="S332" s="195"/>
      <c r="T332" s="195"/>
      <c r="U332" s="195"/>
      <c r="V332" s="195"/>
    </row>
    <row r="333" spans="1:22" ht="30" x14ac:dyDescent="0.25">
      <c r="A333" s="195"/>
      <c r="B333" s="195"/>
      <c r="C333" s="199"/>
      <c r="D333" s="62" t="s">
        <v>315</v>
      </c>
      <c r="E333" s="82" t="s">
        <v>374</v>
      </c>
      <c r="F333" s="197"/>
      <c r="G333" s="204"/>
      <c r="H333" s="195"/>
      <c r="I333" s="239"/>
      <c r="J333" s="195"/>
      <c r="K333" s="195"/>
      <c r="L333" s="195"/>
      <c r="M333" s="195"/>
      <c r="N333" s="195"/>
      <c r="O333" s="195"/>
      <c r="P333" s="195"/>
      <c r="Q333" s="195"/>
      <c r="R333" s="195"/>
      <c r="S333" s="195"/>
      <c r="T333" s="195"/>
      <c r="U333" s="195"/>
      <c r="V333" s="195"/>
    </row>
    <row r="334" spans="1:22" x14ac:dyDescent="0.25">
      <c r="A334" s="195"/>
      <c r="B334" s="195"/>
      <c r="C334" s="199"/>
      <c r="D334" s="62" t="s">
        <v>260</v>
      </c>
      <c r="E334" s="83" t="s">
        <v>375</v>
      </c>
      <c r="F334" s="197"/>
      <c r="G334" s="204"/>
      <c r="H334" s="195"/>
      <c r="I334" s="239"/>
      <c r="J334" s="195"/>
      <c r="K334" s="195"/>
      <c r="L334" s="195"/>
      <c r="M334" s="195"/>
      <c r="N334" s="195"/>
      <c r="O334" s="195"/>
      <c r="P334" s="195"/>
      <c r="Q334" s="195"/>
      <c r="R334" s="195"/>
      <c r="S334" s="195"/>
      <c r="T334" s="195"/>
      <c r="U334" s="195"/>
      <c r="V334" s="195"/>
    </row>
    <row r="335" spans="1:22" ht="30" x14ac:dyDescent="0.25">
      <c r="A335" s="195"/>
      <c r="B335" s="195"/>
      <c r="C335" s="199"/>
      <c r="D335" s="62" t="s">
        <v>261</v>
      </c>
      <c r="E335" s="82" t="s">
        <v>376</v>
      </c>
      <c r="F335" s="197"/>
      <c r="G335" s="204"/>
      <c r="H335" s="195"/>
      <c r="I335" s="239"/>
      <c r="J335" s="195"/>
      <c r="K335" s="195"/>
      <c r="L335" s="195"/>
      <c r="M335" s="195"/>
      <c r="N335" s="195"/>
      <c r="O335" s="195"/>
      <c r="P335" s="195"/>
      <c r="Q335" s="195"/>
      <c r="R335" s="195"/>
      <c r="S335" s="195"/>
      <c r="T335" s="195"/>
      <c r="U335" s="195"/>
      <c r="V335" s="195"/>
    </row>
    <row r="336" spans="1:22" ht="30" x14ac:dyDescent="0.25">
      <c r="A336" s="195"/>
      <c r="B336" s="195"/>
      <c r="C336" s="199"/>
      <c r="D336" s="62" t="s">
        <v>262</v>
      </c>
      <c r="E336" s="82" t="s">
        <v>377</v>
      </c>
      <c r="F336" s="197"/>
      <c r="G336" s="204"/>
      <c r="H336" s="195"/>
      <c r="I336" s="239"/>
      <c r="J336" s="195"/>
      <c r="K336" s="195"/>
      <c r="L336" s="195"/>
      <c r="M336" s="195"/>
      <c r="N336" s="195"/>
      <c r="O336" s="195"/>
      <c r="P336" s="195"/>
      <c r="Q336" s="195"/>
      <c r="R336" s="195"/>
      <c r="S336" s="195"/>
      <c r="T336" s="195"/>
      <c r="U336" s="195"/>
      <c r="V336" s="195"/>
    </row>
    <row r="337" spans="1:22" ht="30" x14ac:dyDescent="0.25">
      <c r="A337" s="195"/>
      <c r="B337" s="195"/>
      <c r="C337" s="199"/>
      <c r="D337" s="62" t="s">
        <v>263</v>
      </c>
      <c r="E337" s="82" t="s">
        <v>378</v>
      </c>
      <c r="F337" s="197"/>
      <c r="G337" s="204"/>
      <c r="H337" s="195"/>
      <c r="I337" s="239"/>
      <c r="J337" s="195"/>
      <c r="K337" s="195"/>
      <c r="L337" s="195"/>
      <c r="M337" s="195"/>
      <c r="N337" s="195"/>
      <c r="O337" s="195"/>
      <c r="P337" s="195"/>
      <c r="Q337" s="195"/>
      <c r="R337" s="195"/>
      <c r="S337" s="195"/>
      <c r="T337" s="195"/>
      <c r="U337" s="195"/>
      <c r="V337" s="195"/>
    </row>
    <row r="338" spans="1:22" x14ac:dyDescent="0.25">
      <c r="A338" s="195"/>
      <c r="B338" s="195"/>
      <c r="C338" s="199"/>
      <c r="D338" s="62" t="s">
        <v>264</v>
      </c>
      <c r="E338" s="83" t="s">
        <v>177</v>
      </c>
      <c r="F338" s="197"/>
      <c r="G338" s="204"/>
      <c r="H338" s="195"/>
      <c r="I338" s="239"/>
      <c r="J338" s="195"/>
      <c r="K338" s="195"/>
      <c r="L338" s="195"/>
      <c r="M338" s="195"/>
      <c r="N338" s="195"/>
      <c r="O338" s="195"/>
      <c r="P338" s="195"/>
      <c r="Q338" s="195"/>
      <c r="R338" s="195"/>
      <c r="S338" s="195"/>
      <c r="T338" s="195"/>
      <c r="U338" s="195"/>
      <c r="V338" s="195"/>
    </row>
    <row r="339" spans="1:22" x14ac:dyDescent="0.25">
      <c r="A339" s="195"/>
      <c r="B339" s="195"/>
      <c r="C339" s="199"/>
      <c r="D339" s="62" t="s">
        <v>265</v>
      </c>
      <c r="E339" s="83" t="s">
        <v>173</v>
      </c>
      <c r="F339" s="197"/>
      <c r="G339" s="204"/>
      <c r="H339" s="195"/>
      <c r="I339" s="239"/>
      <c r="J339" s="195"/>
      <c r="K339" s="195"/>
      <c r="L339" s="195"/>
      <c r="M339" s="195"/>
      <c r="N339" s="195"/>
      <c r="O339" s="195"/>
      <c r="P339" s="195"/>
      <c r="Q339" s="195"/>
      <c r="R339" s="195"/>
      <c r="S339" s="195"/>
      <c r="T339" s="195"/>
      <c r="U339" s="195"/>
      <c r="V339" s="195"/>
    </row>
    <row r="340" spans="1:22" x14ac:dyDescent="0.25">
      <c r="A340" s="195"/>
      <c r="B340" s="195"/>
      <c r="C340" s="199"/>
      <c r="D340" s="62" t="s">
        <v>266</v>
      </c>
      <c r="E340" s="83" t="s">
        <v>173</v>
      </c>
      <c r="F340" s="197"/>
      <c r="G340" s="204"/>
      <c r="H340" s="195"/>
      <c r="I340" s="239"/>
      <c r="J340" s="195"/>
      <c r="K340" s="195"/>
      <c r="L340" s="195"/>
      <c r="M340" s="195"/>
      <c r="N340" s="195"/>
      <c r="O340" s="195"/>
      <c r="P340" s="195"/>
      <c r="Q340" s="195"/>
      <c r="R340" s="195"/>
      <c r="S340" s="195"/>
      <c r="T340" s="195"/>
      <c r="U340" s="195"/>
      <c r="V340" s="195"/>
    </row>
    <row r="341" spans="1:22" x14ac:dyDescent="0.25">
      <c r="A341" s="195"/>
      <c r="B341" s="195"/>
      <c r="C341" s="199"/>
      <c r="D341" s="62" t="s">
        <v>267</v>
      </c>
      <c r="E341" s="83" t="s">
        <v>179</v>
      </c>
      <c r="F341" s="197"/>
      <c r="G341" s="204"/>
      <c r="H341" s="195"/>
      <c r="I341" s="239"/>
      <c r="J341" s="195"/>
      <c r="K341" s="195"/>
      <c r="L341" s="195"/>
      <c r="M341" s="195"/>
      <c r="N341" s="195"/>
      <c r="O341" s="195"/>
      <c r="P341" s="195"/>
      <c r="Q341" s="195"/>
      <c r="R341" s="195"/>
      <c r="S341" s="195"/>
      <c r="T341" s="195"/>
      <c r="U341" s="195"/>
      <c r="V341" s="195"/>
    </row>
    <row r="342" spans="1:22" x14ac:dyDescent="0.25">
      <c r="A342" s="195"/>
      <c r="B342" s="195"/>
      <c r="C342" s="199"/>
      <c r="D342" s="62" t="s">
        <v>268</v>
      </c>
      <c r="E342" s="83" t="s">
        <v>277</v>
      </c>
      <c r="F342" s="197"/>
      <c r="G342" s="204"/>
      <c r="H342" s="195"/>
      <c r="I342" s="239"/>
      <c r="J342" s="195"/>
      <c r="K342" s="195"/>
      <c r="L342" s="195"/>
      <c r="M342" s="195"/>
      <c r="N342" s="195"/>
      <c r="O342" s="195"/>
      <c r="P342" s="195"/>
      <c r="Q342" s="195"/>
      <c r="R342" s="195"/>
      <c r="S342" s="195"/>
      <c r="T342" s="195"/>
      <c r="U342" s="195"/>
      <c r="V342" s="195"/>
    </row>
    <row r="343" spans="1:22" x14ac:dyDescent="0.25">
      <c r="A343" s="195"/>
      <c r="B343" s="195"/>
      <c r="C343" s="199"/>
      <c r="D343" s="62" t="s">
        <v>269</v>
      </c>
      <c r="E343" s="83" t="s">
        <v>170</v>
      </c>
      <c r="F343" s="197"/>
      <c r="G343" s="204"/>
      <c r="H343" s="195"/>
      <c r="I343" s="239"/>
      <c r="J343" s="195"/>
      <c r="K343" s="195"/>
      <c r="L343" s="195"/>
      <c r="M343" s="195"/>
      <c r="N343" s="195"/>
      <c r="O343" s="195"/>
      <c r="P343" s="195"/>
      <c r="Q343" s="195"/>
      <c r="R343" s="195"/>
      <c r="S343" s="195"/>
      <c r="T343" s="195"/>
      <c r="U343" s="195"/>
      <c r="V343" s="195"/>
    </row>
    <row r="344" spans="1:22" x14ac:dyDescent="0.25">
      <c r="A344" s="195"/>
      <c r="B344" s="195"/>
      <c r="C344" s="199"/>
      <c r="D344" s="62" t="s">
        <v>270</v>
      </c>
      <c r="E344" s="83" t="s">
        <v>170</v>
      </c>
      <c r="F344" s="197"/>
      <c r="G344" s="204"/>
      <c r="H344" s="195"/>
      <c r="I344" s="239"/>
      <c r="J344" s="195"/>
      <c r="K344" s="195"/>
      <c r="L344" s="195"/>
      <c r="M344" s="195"/>
      <c r="N344" s="195"/>
      <c r="O344" s="195"/>
      <c r="P344" s="195"/>
      <c r="Q344" s="195"/>
      <c r="R344" s="195"/>
      <c r="S344" s="195"/>
      <c r="T344" s="195"/>
      <c r="U344" s="195"/>
      <c r="V344" s="195"/>
    </row>
    <row r="345" spans="1:22" x14ac:dyDescent="0.25">
      <c r="A345" s="195"/>
      <c r="B345" s="195"/>
      <c r="C345" s="199"/>
      <c r="D345" s="62" t="s">
        <v>271</v>
      </c>
      <c r="E345" s="83" t="s">
        <v>199</v>
      </c>
      <c r="F345" s="197"/>
      <c r="G345" s="204"/>
      <c r="H345" s="195"/>
      <c r="I345" s="239"/>
      <c r="J345" s="195"/>
      <c r="K345" s="195"/>
      <c r="L345" s="195"/>
      <c r="M345" s="195"/>
      <c r="N345" s="195"/>
      <c r="O345" s="195"/>
      <c r="P345" s="195"/>
      <c r="Q345" s="195"/>
      <c r="R345" s="195"/>
      <c r="S345" s="195"/>
      <c r="T345" s="195"/>
      <c r="U345" s="195"/>
      <c r="V345" s="195"/>
    </row>
    <row r="346" spans="1:22" x14ac:dyDescent="0.25">
      <c r="A346" s="195"/>
      <c r="B346" s="195"/>
      <c r="C346" s="199"/>
      <c r="D346" s="62" t="s">
        <v>316</v>
      </c>
      <c r="E346" s="83" t="s">
        <v>171</v>
      </c>
      <c r="F346" s="197"/>
      <c r="G346" s="204"/>
      <c r="H346" s="195"/>
      <c r="I346" s="239"/>
      <c r="J346" s="195"/>
      <c r="K346" s="195"/>
      <c r="L346" s="195"/>
      <c r="M346" s="195"/>
      <c r="N346" s="195"/>
      <c r="O346" s="195"/>
      <c r="P346" s="195"/>
      <c r="Q346" s="195"/>
      <c r="R346" s="195"/>
      <c r="S346" s="195"/>
      <c r="T346" s="195"/>
      <c r="U346" s="195"/>
      <c r="V346" s="195"/>
    </row>
    <row r="347" spans="1:22" x14ac:dyDescent="0.25">
      <c r="A347" s="195"/>
      <c r="B347" s="195"/>
      <c r="C347" s="199"/>
      <c r="D347" s="62" t="s">
        <v>317</v>
      </c>
      <c r="E347" s="83" t="s">
        <v>190</v>
      </c>
      <c r="F347" s="197"/>
      <c r="G347" s="204"/>
      <c r="H347" s="195"/>
      <c r="I347" s="239"/>
      <c r="J347" s="195"/>
      <c r="K347" s="195"/>
      <c r="L347" s="195"/>
      <c r="M347" s="195"/>
      <c r="N347" s="195"/>
      <c r="O347" s="195"/>
      <c r="P347" s="195"/>
      <c r="Q347" s="195"/>
      <c r="R347" s="195"/>
      <c r="S347" s="195"/>
      <c r="T347" s="195"/>
      <c r="U347" s="195"/>
      <c r="V347" s="195"/>
    </row>
    <row r="348" spans="1:22" ht="45" x14ac:dyDescent="0.25">
      <c r="A348" s="195"/>
      <c r="B348" s="195"/>
      <c r="C348" s="199"/>
      <c r="D348" s="62" t="s">
        <v>318</v>
      </c>
      <c r="E348" s="82" t="s">
        <v>379</v>
      </c>
      <c r="F348" s="197"/>
      <c r="G348" s="204"/>
      <c r="H348" s="195"/>
      <c r="I348" s="239"/>
      <c r="J348" s="195"/>
      <c r="K348" s="195"/>
      <c r="L348" s="195"/>
      <c r="M348" s="195"/>
      <c r="N348" s="195"/>
      <c r="O348" s="195"/>
      <c r="P348" s="195"/>
      <c r="Q348" s="195"/>
      <c r="R348" s="195"/>
      <c r="S348" s="195"/>
      <c r="T348" s="195"/>
      <c r="U348" s="195"/>
      <c r="V348" s="195"/>
    </row>
    <row r="349" spans="1:22" ht="45" x14ac:dyDescent="0.25">
      <c r="A349" s="195"/>
      <c r="B349" s="195"/>
      <c r="C349" s="199"/>
      <c r="D349" s="62" t="s">
        <v>319</v>
      </c>
      <c r="E349" s="82" t="s">
        <v>380</v>
      </c>
      <c r="F349" s="197"/>
      <c r="G349" s="204"/>
      <c r="H349" s="195"/>
      <c r="I349" s="239"/>
      <c r="J349" s="195"/>
      <c r="K349" s="195"/>
      <c r="L349" s="195"/>
      <c r="M349" s="195"/>
      <c r="N349" s="195"/>
      <c r="O349" s="195"/>
      <c r="P349" s="195"/>
      <c r="Q349" s="195"/>
      <c r="R349" s="195"/>
      <c r="S349" s="195"/>
      <c r="T349" s="195"/>
      <c r="U349" s="195"/>
      <c r="V349" s="195"/>
    </row>
    <row r="350" spans="1:22" x14ac:dyDescent="0.25">
      <c r="A350" s="195"/>
      <c r="B350" s="195"/>
      <c r="C350" s="199"/>
      <c r="D350" s="62" t="s">
        <v>320</v>
      </c>
      <c r="E350" s="83" t="s">
        <v>177</v>
      </c>
      <c r="F350" s="197"/>
      <c r="G350" s="204"/>
      <c r="H350" s="195"/>
      <c r="I350" s="239"/>
      <c r="J350" s="195"/>
      <c r="K350" s="195"/>
      <c r="L350" s="195"/>
      <c r="M350" s="195"/>
      <c r="N350" s="195"/>
      <c r="O350" s="195"/>
      <c r="P350" s="195"/>
      <c r="Q350" s="195"/>
      <c r="R350" s="195"/>
      <c r="S350" s="195"/>
      <c r="T350" s="195"/>
      <c r="U350" s="195"/>
      <c r="V350" s="195"/>
    </row>
    <row r="351" spans="1:22" x14ac:dyDescent="0.25">
      <c r="A351" s="195"/>
      <c r="B351" s="195"/>
      <c r="C351" s="199"/>
      <c r="D351" s="62" t="s">
        <v>321</v>
      </c>
      <c r="E351" s="83" t="s">
        <v>187</v>
      </c>
      <c r="F351" s="197"/>
      <c r="G351" s="204"/>
      <c r="H351" s="195"/>
      <c r="I351" s="239"/>
      <c r="J351" s="195"/>
      <c r="K351" s="195"/>
      <c r="L351" s="195"/>
      <c r="M351" s="195"/>
      <c r="N351" s="195"/>
      <c r="O351" s="195"/>
      <c r="P351" s="195"/>
      <c r="Q351" s="195"/>
      <c r="R351" s="195"/>
      <c r="S351" s="195"/>
      <c r="T351" s="195"/>
      <c r="U351" s="195"/>
      <c r="V351" s="195"/>
    </row>
    <row r="352" spans="1:22" x14ac:dyDescent="0.25">
      <c r="A352" s="195"/>
      <c r="B352" s="195"/>
      <c r="C352" s="199"/>
      <c r="D352" s="62" t="s">
        <v>322</v>
      </c>
      <c r="E352" s="83" t="s">
        <v>381</v>
      </c>
      <c r="F352" s="197"/>
      <c r="G352" s="204"/>
      <c r="H352" s="195"/>
      <c r="I352" s="239"/>
      <c r="J352" s="195"/>
      <c r="K352" s="195"/>
      <c r="L352" s="195"/>
      <c r="M352" s="195"/>
      <c r="N352" s="195"/>
      <c r="O352" s="195"/>
      <c r="P352" s="195"/>
      <c r="Q352" s="195"/>
      <c r="R352" s="195"/>
      <c r="S352" s="195"/>
      <c r="T352" s="195"/>
      <c r="U352" s="195"/>
      <c r="V352" s="195"/>
    </row>
    <row r="353" spans="1:22" ht="30" x14ac:dyDescent="0.25">
      <c r="A353" s="195"/>
      <c r="B353" s="195"/>
      <c r="C353" s="199"/>
      <c r="D353" s="62" t="s">
        <v>323</v>
      </c>
      <c r="E353" s="82" t="s">
        <v>382</v>
      </c>
      <c r="F353" s="197"/>
      <c r="G353" s="204"/>
      <c r="H353" s="195"/>
      <c r="I353" s="239"/>
      <c r="J353" s="195"/>
      <c r="K353" s="195"/>
      <c r="L353" s="195"/>
      <c r="M353" s="195"/>
      <c r="N353" s="195"/>
      <c r="O353" s="195"/>
      <c r="P353" s="195"/>
      <c r="Q353" s="195"/>
      <c r="R353" s="195"/>
      <c r="S353" s="195"/>
      <c r="T353" s="195"/>
      <c r="U353" s="195"/>
      <c r="V353" s="195"/>
    </row>
    <row r="354" spans="1:22" x14ac:dyDescent="0.25">
      <c r="A354" s="195"/>
      <c r="B354" s="195"/>
      <c r="C354" s="199"/>
      <c r="D354" s="62" t="s">
        <v>324</v>
      </c>
      <c r="E354" s="83" t="s">
        <v>209</v>
      </c>
      <c r="F354" s="197"/>
      <c r="G354" s="204"/>
      <c r="H354" s="195"/>
      <c r="I354" s="239"/>
      <c r="J354" s="195"/>
      <c r="K354" s="195"/>
      <c r="L354" s="195"/>
      <c r="M354" s="195"/>
      <c r="N354" s="195"/>
      <c r="O354" s="195"/>
      <c r="P354" s="195"/>
      <c r="Q354" s="195"/>
      <c r="R354" s="195"/>
      <c r="S354" s="195"/>
      <c r="T354" s="195"/>
      <c r="U354" s="195"/>
      <c r="V354" s="195"/>
    </row>
    <row r="355" spans="1:22" x14ac:dyDescent="0.25">
      <c r="A355" s="195"/>
      <c r="B355" s="195"/>
      <c r="C355" s="199"/>
      <c r="D355" s="62" t="s">
        <v>325</v>
      </c>
      <c r="E355" s="83" t="s">
        <v>273</v>
      </c>
      <c r="F355" s="197"/>
      <c r="G355" s="204"/>
      <c r="H355" s="195"/>
      <c r="I355" s="239"/>
      <c r="J355" s="195"/>
      <c r="K355" s="195"/>
      <c r="L355" s="195"/>
      <c r="M355" s="195"/>
      <c r="N355" s="195"/>
      <c r="O355" s="195"/>
      <c r="P355" s="195"/>
      <c r="Q355" s="195"/>
      <c r="R355" s="195"/>
      <c r="S355" s="195"/>
      <c r="T355" s="195"/>
      <c r="U355" s="195"/>
      <c r="V355" s="195"/>
    </row>
    <row r="356" spans="1:22" x14ac:dyDescent="0.25">
      <c r="A356" s="195"/>
      <c r="B356" s="195"/>
      <c r="C356" s="199"/>
      <c r="D356" s="62" t="s">
        <v>326</v>
      </c>
      <c r="E356" s="83" t="s">
        <v>383</v>
      </c>
      <c r="F356" s="197"/>
      <c r="G356" s="204"/>
      <c r="H356" s="195"/>
      <c r="I356" s="239"/>
      <c r="J356" s="195"/>
      <c r="K356" s="195"/>
      <c r="L356" s="195"/>
      <c r="M356" s="195"/>
      <c r="N356" s="195"/>
      <c r="O356" s="195"/>
      <c r="P356" s="195"/>
      <c r="Q356" s="195"/>
      <c r="R356" s="195"/>
      <c r="S356" s="195"/>
      <c r="T356" s="195"/>
      <c r="U356" s="195"/>
      <c r="V356" s="195"/>
    </row>
    <row r="357" spans="1:22" x14ac:dyDescent="0.25">
      <c r="A357" s="195"/>
      <c r="B357" s="195"/>
      <c r="C357" s="199"/>
      <c r="D357" s="62" t="s">
        <v>327</v>
      </c>
      <c r="E357" s="83" t="s">
        <v>199</v>
      </c>
      <c r="F357" s="197"/>
      <c r="G357" s="204"/>
      <c r="H357" s="195"/>
      <c r="I357" s="239"/>
      <c r="J357" s="195"/>
      <c r="K357" s="195"/>
      <c r="L357" s="195"/>
      <c r="M357" s="195"/>
      <c r="N357" s="195"/>
      <c r="O357" s="195"/>
      <c r="P357" s="195"/>
      <c r="Q357" s="195"/>
      <c r="R357" s="195"/>
      <c r="S357" s="195"/>
      <c r="T357" s="195"/>
      <c r="U357" s="195"/>
      <c r="V357" s="195"/>
    </row>
    <row r="358" spans="1:22" x14ac:dyDescent="0.25">
      <c r="A358" s="195"/>
      <c r="B358" s="195"/>
      <c r="C358" s="199"/>
      <c r="D358" s="62" t="s">
        <v>328</v>
      </c>
      <c r="E358" s="83" t="s">
        <v>187</v>
      </c>
      <c r="F358" s="197"/>
      <c r="G358" s="204"/>
      <c r="H358" s="195"/>
      <c r="I358" s="239"/>
      <c r="J358" s="195"/>
      <c r="K358" s="195"/>
      <c r="L358" s="195"/>
      <c r="M358" s="195"/>
      <c r="N358" s="195"/>
      <c r="O358" s="195"/>
      <c r="P358" s="195"/>
      <c r="Q358" s="195"/>
      <c r="R358" s="195"/>
      <c r="S358" s="195"/>
      <c r="T358" s="195"/>
      <c r="U358" s="195"/>
      <c r="V358" s="195"/>
    </row>
    <row r="359" spans="1:22" ht="45" x14ac:dyDescent="0.25">
      <c r="A359" s="196"/>
      <c r="B359" s="196"/>
      <c r="C359" s="200"/>
      <c r="D359" s="62" t="s">
        <v>329</v>
      </c>
      <c r="E359" s="82" t="s">
        <v>384</v>
      </c>
      <c r="F359" s="197"/>
      <c r="G359" s="204"/>
      <c r="H359" s="196"/>
      <c r="I359" s="240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</row>
    <row r="360" spans="1:22" ht="75" x14ac:dyDescent="0.25">
      <c r="A360" s="94">
        <v>10</v>
      </c>
      <c r="B360" s="90" t="s">
        <v>308</v>
      </c>
      <c r="C360" s="95" t="s">
        <v>649</v>
      </c>
      <c r="D360" s="62" t="s">
        <v>318</v>
      </c>
      <c r="E360" s="82" t="s">
        <v>449</v>
      </c>
      <c r="F360" s="94">
        <v>0.317</v>
      </c>
      <c r="G360" s="76" t="s">
        <v>450</v>
      </c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>
        <v>1</v>
      </c>
    </row>
    <row r="361" spans="1:22" ht="45" x14ac:dyDescent="0.25">
      <c r="A361" s="94">
        <v>11</v>
      </c>
      <c r="B361" s="90" t="s">
        <v>308</v>
      </c>
      <c r="C361" s="95" t="s">
        <v>650</v>
      </c>
      <c r="D361" s="62" t="s">
        <v>329</v>
      </c>
      <c r="E361" s="82" t="s">
        <v>452</v>
      </c>
      <c r="F361" s="94">
        <v>0.2</v>
      </c>
      <c r="G361" s="76" t="s">
        <v>448</v>
      </c>
      <c r="H361" s="62"/>
      <c r="I361" s="62"/>
      <c r="J361" s="62"/>
      <c r="K361" s="62"/>
      <c r="L361" s="62">
        <v>1</v>
      </c>
      <c r="M361" s="62"/>
      <c r="N361" s="62"/>
      <c r="O361" s="62"/>
      <c r="P361" s="62"/>
      <c r="Q361" s="62"/>
      <c r="R361" s="62"/>
      <c r="S361" s="62"/>
      <c r="T361" s="62"/>
      <c r="U361" s="62"/>
      <c r="V361" s="62">
        <v>1</v>
      </c>
    </row>
    <row r="362" spans="1:22" ht="45" x14ac:dyDescent="0.25">
      <c r="A362" s="94">
        <v>12</v>
      </c>
      <c r="B362" s="90" t="s">
        <v>308</v>
      </c>
      <c r="C362" s="95" t="s">
        <v>651</v>
      </c>
      <c r="D362" s="62" t="s">
        <v>318</v>
      </c>
      <c r="E362" s="82" t="s">
        <v>500</v>
      </c>
      <c r="F362" s="94">
        <v>1.7</v>
      </c>
      <c r="G362" s="76" t="s">
        <v>472</v>
      </c>
      <c r="H362" s="62"/>
      <c r="I362" s="62"/>
      <c r="J362" s="62"/>
      <c r="K362" s="62"/>
      <c r="L362" s="62">
        <v>1</v>
      </c>
      <c r="M362" s="62"/>
      <c r="N362" s="62"/>
      <c r="O362" s="62"/>
      <c r="P362" s="62"/>
      <c r="Q362" s="62"/>
      <c r="R362" s="62"/>
      <c r="S362" s="62"/>
      <c r="T362" s="62"/>
      <c r="U362" s="62"/>
      <c r="V362" s="62">
        <v>6</v>
      </c>
    </row>
    <row r="363" spans="1:22" ht="45" x14ac:dyDescent="0.25">
      <c r="A363" s="94">
        <v>13</v>
      </c>
      <c r="B363" s="90" t="s">
        <v>308</v>
      </c>
      <c r="C363" s="95" t="s">
        <v>580</v>
      </c>
      <c r="D363" s="62" t="s">
        <v>226</v>
      </c>
      <c r="E363" s="82" t="s">
        <v>463</v>
      </c>
      <c r="F363" s="94">
        <v>0.5</v>
      </c>
      <c r="G363" s="76" t="s">
        <v>472</v>
      </c>
      <c r="H363" s="62"/>
      <c r="I363" s="62"/>
      <c r="J363" s="62"/>
      <c r="K363" s="62"/>
      <c r="L363" s="62">
        <v>1</v>
      </c>
      <c r="M363" s="62"/>
      <c r="N363" s="62"/>
      <c r="O363" s="62"/>
      <c r="P363" s="62"/>
      <c r="Q363" s="62"/>
      <c r="R363" s="62"/>
      <c r="S363" s="62"/>
      <c r="T363" s="62"/>
      <c r="U363" s="62"/>
      <c r="V363" s="62">
        <v>6</v>
      </c>
    </row>
    <row r="364" spans="1:22" ht="15" customHeight="1" x14ac:dyDescent="0.25">
      <c r="A364" s="194">
        <v>14</v>
      </c>
      <c r="B364" s="194" t="s">
        <v>308</v>
      </c>
      <c r="C364" s="210" t="s">
        <v>581</v>
      </c>
      <c r="D364" s="62" t="s">
        <v>132</v>
      </c>
      <c r="E364" s="82" t="s">
        <v>504</v>
      </c>
      <c r="F364" s="94">
        <v>1.9</v>
      </c>
      <c r="G364" s="211" t="s">
        <v>450</v>
      </c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>
        <v>1</v>
      </c>
    </row>
    <row r="365" spans="1:22" x14ac:dyDescent="0.25">
      <c r="A365" s="195"/>
      <c r="B365" s="195"/>
      <c r="C365" s="208"/>
      <c r="D365" s="62" t="s">
        <v>133</v>
      </c>
      <c r="E365" s="82" t="s">
        <v>449</v>
      </c>
      <c r="F365" s="94">
        <v>0.3</v>
      </c>
      <c r="G365" s="21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>
        <v>1</v>
      </c>
    </row>
    <row r="366" spans="1:22" x14ac:dyDescent="0.25">
      <c r="A366" s="195"/>
      <c r="B366" s="195"/>
      <c r="C366" s="208"/>
      <c r="D366" s="62" t="s">
        <v>130</v>
      </c>
      <c r="E366" s="82" t="s">
        <v>492</v>
      </c>
      <c r="F366" s="94">
        <v>2.6</v>
      </c>
      <c r="G366" s="21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>
        <v>1</v>
      </c>
    </row>
    <row r="367" spans="1:22" x14ac:dyDescent="0.25">
      <c r="A367" s="195"/>
      <c r="B367" s="195"/>
      <c r="C367" s="208"/>
      <c r="D367" s="62" t="s">
        <v>329</v>
      </c>
      <c r="E367" s="82" t="s">
        <v>507</v>
      </c>
      <c r="F367" s="94">
        <v>0.4</v>
      </c>
      <c r="G367" s="21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>
        <v>2</v>
      </c>
    </row>
    <row r="368" spans="1:22" x14ac:dyDescent="0.25">
      <c r="A368" s="196"/>
      <c r="B368" s="196"/>
      <c r="C368" s="209"/>
      <c r="D368" s="62" t="s">
        <v>318</v>
      </c>
      <c r="E368" s="82" t="s">
        <v>508</v>
      </c>
      <c r="F368" s="94">
        <v>0.3</v>
      </c>
      <c r="G368" s="213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>
        <v>1</v>
      </c>
    </row>
    <row r="369" spans="1:22" ht="52.5" customHeight="1" x14ac:dyDescent="0.25">
      <c r="A369" s="197">
        <v>15</v>
      </c>
      <c r="B369" s="197" t="s">
        <v>310</v>
      </c>
      <c r="C369" s="204" t="s">
        <v>582</v>
      </c>
      <c r="D369" s="62" t="s">
        <v>194</v>
      </c>
      <c r="E369" s="83" t="s">
        <v>181</v>
      </c>
      <c r="F369" s="197">
        <v>6696.7</v>
      </c>
      <c r="G369" s="198" t="s">
        <v>191</v>
      </c>
      <c r="H369" s="194">
        <v>0.51</v>
      </c>
      <c r="I369" s="238"/>
      <c r="J369" s="194">
        <v>41.55</v>
      </c>
      <c r="K369" s="194">
        <v>6</v>
      </c>
      <c r="L369" s="194">
        <v>5</v>
      </c>
      <c r="M369" s="194">
        <v>20</v>
      </c>
      <c r="N369" s="194"/>
      <c r="O369" s="194"/>
      <c r="P369" s="194"/>
      <c r="Q369" s="194">
        <v>56.93</v>
      </c>
      <c r="R369" s="194"/>
      <c r="S369" s="194">
        <v>6</v>
      </c>
      <c r="T369" s="194">
        <v>8</v>
      </c>
      <c r="U369" s="194"/>
      <c r="V369" s="194">
        <v>5</v>
      </c>
    </row>
    <row r="370" spans="1:22" x14ac:dyDescent="0.25">
      <c r="A370" s="197"/>
      <c r="B370" s="197"/>
      <c r="C370" s="204"/>
      <c r="D370" s="62" t="s">
        <v>125</v>
      </c>
      <c r="E370" s="83" t="s">
        <v>202</v>
      </c>
      <c r="F370" s="197"/>
      <c r="G370" s="199"/>
      <c r="H370" s="195"/>
      <c r="I370" s="239"/>
      <c r="J370" s="195"/>
      <c r="K370" s="195"/>
      <c r="L370" s="195"/>
      <c r="M370" s="195"/>
      <c r="N370" s="195"/>
      <c r="O370" s="195"/>
      <c r="P370" s="195"/>
      <c r="Q370" s="195"/>
      <c r="R370" s="195"/>
      <c r="S370" s="195"/>
      <c r="T370" s="195"/>
      <c r="U370" s="195"/>
      <c r="V370" s="195"/>
    </row>
    <row r="371" spans="1:22" x14ac:dyDescent="0.25">
      <c r="A371" s="197"/>
      <c r="B371" s="197"/>
      <c r="C371" s="204"/>
      <c r="D371" s="62" t="s">
        <v>126</v>
      </c>
      <c r="E371" s="83" t="s">
        <v>212</v>
      </c>
      <c r="F371" s="197"/>
      <c r="G371" s="199"/>
      <c r="H371" s="195"/>
      <c r="I371" s="239"/>
      <c r="J371" s="195"/>
      <c r="K371" s="195"/>
      <c r="L371" s="195"/>
      <c r="M371" s="195"/>
      <c r="N371" s="195"/>
      <c r="O371" s="195"/>
      <c r="P371" s="195"/>
      <c r="Q371" s="195"/>
      <c r="R371" s="195"/>
      <c r="S371" s="195"/>
      <c r="T371" s="195"/>
      <c r="U371" s="195"/>
      <c r="V371" s="195"/>
    </row>
    <row r="372" spans="1:22" ht="30" x14ac:dyDescent="0.25">
      <c r="A372" s="197"/>
      <c r="B372" s="197"/>
      <c r="C372" s="204"/>
      <c r="D372" s="62" t="s">
        <v>127</v>
      </c>
      <c r="E372" s="82" t="s">
        <v>385</v>
      </c>
      <c r="F372" s="197"/>
      <c r="G372" s="199"/>
      <c r="H372" s="195"/>
      <c r="I372" s="239"/>
      <c r="J372" s="195"/>
      <c r="K372" s="195"/>
      <c r="L372" s="195"/>
      <c r="M372" s="195"/>
      <c r="N372" s="195"/>
      <c r="O372" s="195"/>
      <c r="P372" s="195"/>
      <c r="Q372" s="195"/>
      <c r="R372" s="195"/>
      <c r="S372" s="195"/>
      <c r="T372" s="195"/>
      <c r="U372" s="195"/>
      <c r="V372" s="195"/>
    </row>
    <row r="373" spans="1:22" ht="30" x14ac:dyDescent="0.25">
      <c r="A373" s="197"/>
      <c r="B373" s="197"/>
      <c r="C373" s="204"/>
      <c r="D373" s="62" t="s">
        <v>128</v>
      </c>
      <c r="E373" s="82" t="s">
        <v>386</v>
      </c>
      <c r="F373" s="197"/>
      <c r="G373" s="199"/>
      <c r="H373" s="195"/>
      <c r="I373" s="239"/>
      <c r="J373" s="195"/>
      <c r="K373" s="195"/>
      <c r="L373" s="195"/>
      <c r="M373" s="195"/>
      <c r="N373" s="195"/>
      <c r="O373" s="195"/>
      <c r="P373" s="195"/>
      <c r="Q373" s="195"/>
      <c r="R373" s="195"/>
      <c r="S373" s="195"/>
      <c r="T373" s="195"/>
      <c r="U373" s="195"/>
      <c r="V373" s="195"/>
    </row>
    <row r="374" spans="1:22" x14ac:dyDescent="0.25">
      <c r="A374" s="197"/>
      <c r="B374" s="197"/>
      <c r="C374" s="204"/>
      <c r="D374" s="62" t="s">
        <v>129</v>
      </c>
      <c r="E374" s="83" t="s">
        <v>387</v>
      </c>
      <c r="F374" s="197"/>
      <c r="G374" s="199"/>
      <c r="H374" s="195"/>
      <c r="I374" s="239"/>
      <c r="J374" s="195"/>
      <c r="K374" s="195"/>
      <c r="L374" s="195"/>
      <c r="M374" s="195"/>
      <c r="N374" s="195"/>
      <c r="O374" s="195"/>
      <c r="P374" s="195"/>
      <c r="Q374" s="195"/>
      <c r="R374" s="195"/>
      <c r="S374" s="195"/>
      <c r="T374" s="195"/>
      <c r="U374" s="195"/>
      <c r="V374" s="195"/>
    </row>
    <row r="375" spans="1:22" ht="60" x14ac:dyDescent="0.25">
      <c r="A375" s="197"/>
      <c r="B375" s="197"/>
      <c r="C375" s="204"/>
      <c r="D375" s="62" t="s">
        <v>130</v>
      </c>
      <c r="E375" s="82" t="s">
        <v>388</v>
      </c>
      <c r="F375" s="197"/>
      <c r="G375" s="199"/>
      <c r="H375" s="195"/>
      <c r="I375" s="239"/>
      <c r="J375" s="195"/>
      <c r="K375" s="195"/>
      <c r="L375" s="195"/>
      <c r="M375" s="195"/>
      <c r="N375" s="195"/>
      <c r="O375" s="195"/>
      <c r="P375" s="195"/>
      <c r="Q375" s="195"/>
      <c r="R375" s="195"/>
      <c r="S375" s="195"/>
      <c r="T375" s="195"/>
      <c r="U375" s="195"/>
      <c r="V375" s="195"/>
    </row>
    <row r="376" spans="1:22" ht="30" x14ac:dyDescent="0.25">
      <c r="A376" s="197"/>
      <c r="B376" s="197"/>
      <c r="C376" s="204"/>
      <c r="D376" s="62" t="s">
        <v>131</v>
      </c>
      <c r="E376" s="82" t="s">
        <v>389</v>
      </c>
      <c r="F376" s="197"/>
      <c r="G376" s="199"/>
      <c r="H376" s="195"/>
      <c r="I376" s="239"/>
      <c r="J376" s="195"/>
      <c r="K376" s="195"/>
      <c r="L376" s="195"/>
      <c r="M376" s="195"/>
      <c r="N376" s="195"/>
      <c r="O376" s="195"/>
      <c r="P376" s="195"/>
      <c r="Q376" s="195"/>
      <c r="R376" s="195"/>
      <c r="S376" s="195"/>
      <c r="T376" s="195"/>
      <c r="U376" s="195"/>
      <c r="V376" s="195"/>
    </row>
    <row r="377" spans="1:22" x14ac:dyDescent="0.25">
      <c r="A377" s="197"/>
      <c r="B377" s="197"/>
      <c r="C377" s="204"/>
      <c r="D377" s="62" t="s">
        <v>132</v>
      </c>
      <c r="E377" s="83" t="s">
        <v>173</v>
      </c>
      <c r="F377" s="197"/>
      <c r="G377" s="199"/>
      <c r="H377" s="195"/>
      <c r="I377" s="239"/>
      <c r="J377" s="195"/>
      <c r="K377" s="195"/>
      <c r="L377" s="195"/>
      <c r="M377" s="195"/>
      <c r="N377" s="195"/>
      <c r="O377" s="195"/>
      <c r="P377" s="195"/>
      <c r="Q377" s="195"/>
      <c r="R377" s="195"/>
      <c r="S377" s="195"/>
      <c r="T377" s="195"/>
      <c r="U377" s="195"/>
      <c r="V377" s="195"/>
    </row>
    <row r="378" spans="1:22" x14ac:dyDescent="0.25">
      <c r="A378" s="197"/>
      <c r="B378" s="197"/>
      <c r="C378" s="204"/>
      <c r="D378" s="62" t="s">
        <v>133</v>
      </c>
      <c r="E378" s="83" t="s">
        <v>182</v>
      </c>
      <c r="F378" s="197"/>
      <c r="G378" s="199"/>
      <c r="H378" s="195"/>
      <c r="I378" s="239"/>
      <c r="J378" s="195"/>
      <c r="K378" s="195"/>
      <c r="L378" s="195"/>
      <c r="M378" s="195"/>
      <c r="N378" s="195"/>
      <c r="O378" s="195"/>
      <c r="P378" s="195"/>
      <c r="Q378" s="195"/>
      <c r="R378" s="195"/>
      <c r="S378" s="195"/>
      <c r="T378" s="195"/>
      <c r="U378" s="195"/>
      <c r="V378" s="195"/>
    </row>
    <row r="379" spans="1:22" x14ac:dyDescent="0.25">
      <c r="A379" s="197"/>
      <c r="B379" s="197"/>
      <c r="C379" s="204"/>
      <c r="D379" s="62" t="s">
        <v>134</v>
      </c>
      <c r="E379" s="83" t="s">
        <v>199</v>
      </c>
      <c r="F379" s="197"/>
      <c r="G379" s="199"/>
      <c r="H379" s="195"/>
      <c r="I379" s="239"/>
      <c r="J379" s="195"/>
      <c r="K379" s="195"/>
      <c r="L379" s="195"/>
      <c r="M379" s="195"/>
      <c r="N379" s="195"/>
      <c r="O379" s="195"/>
      <c r="P379" s="195"/>
      <c r="Q379" s="195"/>
      <c r="R379" s="195"/>
      <c r="S379" s="195"/>
      <c r="T379" s="195"/>
      <c r="U379" s="195"/>
      <c r="V379" s="195"/>
    </row>
    <row r="380" spans="1:22" x14ac:dyDescent="0.25">
      <c r="A380" s="197"/>
      <c r="B380" s="197"/>
      <c r="C380" s="204"/>
      <c r="D380" s="62" t="s">
        <v>135</v>
      </c>
      <c r="E380" s="83" t="s">
        <v>273</v>
      </c>
      <c r="F380" s="197"/>
      <c r="G380" s="199"/>
      <c r="H380" s="195"/>
      <c r="I380" s="239"/>
      <c r="J380" s="195"/>
      <c r="K380" s="195"/>
      <c r="L380" s="195"/>
      <c r="M380" s="195"/>
      <c r="N380" s="195"/>
      <c r="O380" s="195"/>
      <c r="P380" s="195"/>
      <c r="Q380" s="195"/>
      <c r="R380" s="195"/>
      <c r="S380" s="195"/>
      <c r="T380" s="195"/>
      <c r="U380" s="195"/>
      <c r="V380" s="195"/>
    </row>
    <row r="381" spans="1:22" x14ac:dyDescent="0.25">
      <c r="A381" s="197"/>
      <c r="B381" s="197"/>
      <c r="C381" s="204"/>
      <c r="D381" s="62" t="s">
        <v>136</v>
      </c>
      <c r="E381" s="83" t="s">
        <v>190</v>
      </c>
      <c r="F381" s="197"/>
      <c r="G381" s="199"/>
      <c r="H381" s="195"/>
      <c r="I381" s="239"/>
      <c r="J381" s="195"/>
      <c r="K381" s="195"/>
      <c r="L381" s="195"/>
      <c r="M381" s="195"/>
      <c r="N381" s="195"/>
      <c r="O381" s="195"/>
      <c r="P381" s="195"/>
      <c r="Q381" s="195"/>
      <c r="R381" s="195"/>
      <c r="S381" s="195"/>
      <c r="T381" s="195"/>
      <c r="U381" s="195"/>
      <c r="V381" s="195"/>
    </row>
    <row r="382" spans="1:22" x14ac:dyDescent="0.25">
      <c r="A382" s="197"/>
      <c r="B382" s="197"/>
      <c r="C382" s="204"/>
      <c r="D382" s="62" t="s">
        <v>137</v>
      </c>
      <c r="E382" s="83" t="s">
        <v>171</v>
      </c>
      <c r="F382" s="197"/>
      <c r="G382" s="199"/>
      <c r="H382" s="195"/>
      <c r="I382" s="239"/>
      <c r="J382" s="195"/>
      <c r="K382" s="195"/>
      <c r="L382" s="195"/>
      <c r="M382" s="195"/>
      <c r="N382" s="195"/>
      <c r="O382" s="195"/>
      <c r="P382" s="195"/>
      <c r="Q382" s="195"/>
      <c r="R382" s="195"/>
      <c r="S382" s="195"/>
      <c r="T382" s="195"/>
      <c r="U382" s="195"/>
      <c r="V382" s="195"/>
    </row>
    <row r="383" spans="1:22" s="62" customFormat="1" ht="45" x14ac:dyDescent="0.25">
      <c r="A383" s="197"/>
      <c r="B383" s="197"/>
      <c r="C383" s="204"/>
      <c r="D383" s="62" t="s">
        <v>138</v>
      </c>
      <c r="E383" s="82" t="s">
        <v>390</v>
      </c>
      <c r="F383" s="197"/>
      <c r="G383" s="199"/>
      <c r="H383" s="195"/>
      <c r="I383" s="239"/>
      <c r="J383" s="195"/>
      <c r="K383" s="195"/>
      <c r="L383" s="195"/>
      <c r="M383" s="195"/>
      <c r="N383" s="195"/>
      <c r="O383" s="195"/>
      <c r="P383" s="195"/>
      <c r="Q383" s="195"/>
      <c r="R383" s="195"/>
      <c r="S383" s="195"/>
      <c r="T383" s="195"/>
      <c r="U383" s="195"/>
      <c r="V383" s="195"/>
    </row>
    <row r="384" spans="1:22" s="62" customFormat="1" x14ac:dyDescent="0.25">
      <c r="A384" s="197"/>
      <c r="B384" s="197"/>
      <c r="C384" s="204"/>
      <c r="D384" s="62" t="s">
        <v>139</v>
      </c>
      <c r="E384" s="83" t="s">
        <v>173</v>
      </c>
      <c r="F384" s="197"/>
      <c r="G384" s="199"/>
      <c r="H384" s="195"/>
      <c r="I384" s="239"/>
      <c r="J384" s="195"/>
      <c r="K384" s="195"/>
      <c r="L384" s="195"/>
      <c r="M384" s="195"/>
      <c r="N384" s="195"/>
      <c r="O384" s="195"/>
      <c r="P384" s="195"/>
      <c r="Q384" s="195"/>
      <c r="R384" s="195"/>
      <c r="S384" s="195"/>
      <c r="T384" s="195"/>
      <c r="U384" s="195"/>
      <c r="V384" s="195"/>
    </row>
    <row r="385" spans="1:22" s="62" customFormat="1" x14ac:dyDescent="0.25">
      <c r="A385" s="197"/>
      <c r="B385" s="197"/>
      <c r="C385" s="204"/>
      <c r="D385" s="62" t="s">
        <v>140</v>
      </c>
      <c r="E385" s="83" t="s">
        <v>190</v>
      </c>
      <c r="F385" s="197"/>
      <c r="G385" s="199"/>
      <c r="H385" s="195"/>
      <c r="I385" s="239"/>
      <c r="J385" s="195"/>
      <c r="K385" s="195"/>
      <c r="L385" s="195"/>
      <c r="M385" s="195"/>
      <c r="N385" s="195"/>
      <c r="O385" s="195"/>
      <c r="P385" s="195"/>
      <c r="Q385" s="195"/>
      <c r="R385" s="195"/>
      <c r="S385" s="195"/>
      <c r="T385" s="195"/>
      <c r="U385" s="195"/>
      <c r="V385" s="195"/>
    </row>
    <row r="386" spans="1:22" s="62" customFormat="1" x14ac:dyDescent="0.25">
      <c r="A386" s="197"/>
      <c r="B386" s="197"/>
      <c r="C386" s="204"/>
      <c r="D386" s="62" t="s">
        <v>141</v>
      </c>
      <c r="E386" s="83" t="s">
        <v>181</v>
      </c>
      <c r="F386" s="197"/>
      <c r="G386" s="199"/>
      <c r="H386" s="195"/>
      <c r="I386" s="239"/>
      <c r="J386" s="195"/>
      <c r="K386" s="195"/>
      <c r="L386" s="195"/>
      <c r="M386" s="195"/>
      <c r="N386" s="195"/>
      <c r="O386" s="195"/>
      <c r="P386" s="195"/>
      <c r="Q386" s="195"/>
      <c r="R386" s="195"/>
      <c r="S386" s="195"/>
      <c r="T386" s="195"/>
      <c r="U386" s="195"/>
      <c r="V386" s="195"/>
    </row>
    <row r="387" spans="1:22" s="62" customFormat="1" x14ac:dyDescent="0.25">
      <c r="A387" s="197"/>
      <c r="B387" s="197"/>
      <c r="C387" s="204"/>
      <c r="D387" s="62" t="s">
        <v>142</v>
      </c>
      <c r="E387" s="83" t="s">
        <v>188</v>
      </c>
      <c r="F387" s="197"/>
      <c r="G387" s="199"/>
      <c r="H387" s="195"/>
      <c r="I387" s="239"/>
      <c r="J387" s="195"/>
      <c r="K387" s="195"/>
      <c r="L387" s="195"/>
      <c r="M387" s="195"/>
      <c r="N387" s="195"/>
      <c r="O387" s="195"/>
      <c r="P387" s="195"/>
      <c r="Q387" s="195"/>
      <c r="R387" s="195"/>
      <c r="S387" s="195"/>
      <c r="T387" s="195"/>
      <c r="U387" s="195"/>
      <c r="V387" s="195"/>
    </row>
    <row r="388" spans="1:22" s="62" customFormat="1" x14ac:dyDescent="0.25">
      <c r="A388" s="197"/>
      <c r="B388" s="197"/>
      <c r="C388" s="204"/>
      <c r="D388" s="62" t="s">
        <v>143</v>
      </c>
      <c r="E388" s="83" t="s">
        <v>180</v>
      </c>
      <c r="F388" s="197"/>
      <c r="G388" s="199"/>
      <c r="H388" s="195"/>
      <c r="I388" s="239"/>
      <c r="J388" s="195"/>
      <c r="K388" s="195"/>
      <c r="L388" s="195"/>
      <c r="M388" s="195"/>
      <c r="N388" s="195"/>
      <c r="O388" s="195"/>
      <c r="P388" s="195"/>
      <c r="Q388" s="195"/>
      <c r="R388" s="195"/>
      <c r="S388" s="195"/>
      <c r="T388" s="195"/>
      <c r="U388" s="195"/>
      <c r="V388" s="195"/>
    </row>
    <row r="389" spans="1:22" s="62" customFormat="1" x14ac:dyDescent="0.25">
      <c r="A389" s="197"/>
      <c r="B389" s="197"/>
      <c r="C389" s="204"/>
      <c r="D389" s="62" t="s">
        <v>144</v>
      </c>
      <c r="E389" s="83" t="s">
        <v>381</v>
      </c>
      <c r="F389" s="197"/>
      <c r="G389" s="199"/>
      <c r="H389" s="195"/>
      <c r="I389" s="239"/>
      <c r="J389" s="195"/>
      <c r="K389" s="195"/>
      <c r="L389" s="195"/>
      <c r="M389" s="195"/>
      <c r="N389" s="195"/>
      <c r="O389" s="195"/>
      <c r="P389" s="195"/>
      <c r="Q389" s="195"/>
      <c r="R389" s="195"/>
      <c r="S389" s="195"/>
      <c r="T389" s="195"/>
      <c r="U389" s="195"/>
      <c r="V389" s="195"/>
    </row>
    <row r="390" spans="1:22" s="62" customFormat="1" x14ac:dyDescent="0.25">
      <c r="A390" s="197"/>
      <c r="B390" s="197"/>
      <c r="C390" s="204"/>
      <c r="D390" s="62" t="s">
        <v>145</v>
      </c>
      <c r="E390" s="83" t="s">
        <v>187</v>
      </c>
      <c r="F390" s="197"/>
      <c r="G390" s="199"/>
      <c r="H390" s="195"/>
      <c r="I390" s="239"/>
      <c r="J390" s="195"/>
      <c r="K390" s="195"/>
      <c r="L390" s="195"/>
      <c r="M390" s="195"/>
      <c r="N390" s="195"/>
      <c r="O390" s="195"/>
      <c r="P390" s="195"/>
      <c r="Q390" s="195"/>
      <c r="R390" s="195"/>
      <c r="S390" s="195"/>
      <c r="T390" s="195"/>
      <c r="U390" s="195"/>
      <c r="V390" s="195"/>
    </row>
    <row r="391" spans="1:22" s="62" customFormat="1" ht="30" x14ac:dyDescent="0.25">
      <c r="A391" s="197"/>
      <c r="B391" s="197"/>
      <c r="C391" s="204"/>
      <c r="D391" s="62" t="s">
        <v>146</v>
      </c>
      <c r="E391" s="82" t="s">
        <v>391</v>
      </c>
      <c r="F391" s="197"/>
      <c r="G391" s="199"/>
      <c r="H391" s="195"/>
      <c r="I391" s="239"/>
      <c r="J391" s="195"/>
      <c r="K391" s="195"/>
      <c r="L391" s="195"/>
      <c r="M391" s="195"/>
      <c r="N391" s="195"/>
      <c r="O391" s="195"/>
      <c r="P391" s="195"/>
      <c r="Q391" s="195"/>
      <c r="R391" s="195"/>
      <c r="S391" s="195"/>
      <c r="T391" s="195"/>
      <c r="U391" s="195"/>
      <c r="V391" s="195"/>
    </row>
    <row r="392" spans="1:22" s="62" customFormat="1" x14ac:dyDescent="0.25">
      <c r="A392" s="197"/>
      <c r="B392" s="197"/>
      <c r="C392" s="204"/>
      <c r="D392" s="62" t="s">
        <v>147</v>
      </c>
      <c r="E392" s="83" t="s">
        <v>187</v>
      </c>
      <c r="F392" s="197"/>
      <c r="G392" s="199"/>
      <c r="H392" s="195"/>
      <c r="I392" s="239"/>
      <c r="J392" s="195"/>
      <c r="K392" s="195"/>
      <c r="L392" s="195"/>
      <c r="M392" s="195"/>
      <c r="N392" s="195"/>
      <c r="O392" s="195"/>
      <c r="P392" s="195"/>
      <c r="Q392" s="195"/>
      <c r="R392" s="195"/>
      <c r="S392" s="195"/>
      <c r="T392" s="195"/>
      <c r="U392" s="195"/>
      <c r="V392" s="195"/>
    </row>
    <row r="393" spans="1:22" s="62" customFormat="1" x14ac:dyDescent="0.25">
      <c r="A393" s="197"/>
      <c r="B393" s="197"/>
      <c r="C393" s="204"/>
      <c r="D393" s="62" t="s">
        <v>148</v>
      </c>
      <c r="E393" s="83" t="s">
        <v>171</v>
      </c>
      <c r="F393" s="197"/>
      <c r="G393" s="199"/>
      <c r="H393" s="195"/>
      <c r="I393" s="239"/>
      <c r="J393" s="195"/>
      <c r="K393" s="195"/>
      <c r="L393" s="195"/>
      <c r="M393" s="195"/>
      <c r="N393" s="195"/>
      <c r="O393" s="195"/>
      <c r="P393" s="195"/>
      <c r="Q393" s="195"/>
      <c r="R393" s="195"/>
      <c r="S393" s="195"/>
      <c r="T393" s="195"/>
      <c r="U393" s="195"/>
      <c r="V393" s="195"/>
    </row>
    <row r="394" spans="1:22" s="62" customFormat="1" x14ac:dyDescent="0.25">
      <c r="A394" s="197"/>
      <c r="B394" s="197"/>
      <c r="C394" s="204"/>
      <c r="D394" s="62" t="s">
        <v>149</v>
      </c>
      <c r="E394" s="83" t="s">
        <v>212</v>
      </c>
      <c r="F394" s="197"/>
      <c r="G394" s="199"/>
      <c r="H394" s="195"/>
      <c r="I394" s="239"/>
      <c r="J394" s="195"/>
      <c r="K394" s="195"/>
      <c r="L394" s="195"/>
      <c r="M394" s="195"/>
      <c r="N394" s="195"/>
      <c r="O394" s="195"/>
      <c r="P394" s="195"/>
      <c r="Q394" s="195"/>
      <c r="R394" s="195"/>
      <c r="S394" s="195"/>
      <c r="T394" s="195"/>
      <c r="U394" s="195"/>
      <c r="V394" s="195"/>
    </row>
    <row r="395" spans="1:22" s="62" customFormat="1" x14ac:dyDescent="0.25">
      <c r="A395" s="197"/>
      <c r="B395" s="197"/>
      <c r="C395" s="204"/>
      <c r="D395" s="62" t="s">
        <v>150</v>
      </c>
      <c r="E395" s="83" t="s">
        <v>202</v>
      </c>
      <c r="F395" s="197"/>
      <c r="G395" s="199"/>
      <c r="H395" s="195"/>
      <c r="I395" s="239"/>
      <c r="J395" s="195"/>
      <c r="K395" s="195"/>
      <c r="L395" s="195"/>
      <c r="M395" s="195"/>
      <c r="N395" s="195"/>
      <c r="O395" s="195"/>
      <c r="P395" s="195"/>
      <c r="Q395" s="195"/>
      <c r="R395" s="195"/>
      <c r="S395" s="195"/>
      <c r="T395" s="195"/>
      <c r="U395" s="195"/>
      <c r="V395" s="195"/>
    </row>
    <row r="396" spans="1:22" s="62" customFormat="1" ht="45" x14ac:dyDescent="0.25">
      <c r="A396" s="197"/>
      <c r="B396" s="197"/>
      <c r="C396" s="204"/>
      <c r="D396" s="62" t="s">
        <v>151</v>
      </c>
      <c r="E396" s="82" t="s">
        <v>392</v>
      </c>
      <c r="F396" s="197"/>
      <c r="G396" s="199"/>
      <c r="H396" s="195"/>
      <c r="I396" s="239"/>
      <c r="J396" s="195"/>
      <c r="K396" s="195"/>
      <c r="L396" s="195"/>
      <c r="M396" s="195"/>
      <c r="N396" s="195"/>
      <c r="O396" s="195"/>
      <c r="P396" s="195"/>
      <c r="Q396" s="195"/>
      <c r="R396" s="195"/>
      <c r="S396" s="195"/>
      <c r="T396" s="195"/>
      <c r="U396" s="195"/>
      <c r="V396" s="195"/>
    </row>
    <row r="397" spans="1:22" s="62" customFormat="1" x14ac:dyDescent="0.25">
      <c r="A397" s="197"/>
      <c r="B397" s="197"/>
      <c r="C397" s="204"/>
      <c r="D397" s="62" t="s">
        <v>152</v>
      </c>
      <c r="E397" s="83" t="s">
        <v>393</v>
      </c>
      <c r="F397" s="197"/>
      <c r="G397" s="199"/>
      <c r="H397" s="195"/>
      <c r="I397" s="239"/>
      <c r="J397" s="195"/>
      <c r="K397" s="195"/>
      <c r="L397" s="195"/>
      <c r="M397" s="195"/>
      <c r="N397" s="195"/>
      <c r="O397" s="195"/>
      <c r="P397" s="195"/>
      <c r="Q397" s="195"/>
      <c r="R397" s="195"/>
      <c r="S397" s="195"/>
      <c r="T397" s="195"/>
      <c r="U397" s="195"/>
      <c r="V397" s="195"/>
    </row>
    <row r="398" spans="1:22" s="62" customFormat="1" x14ac:dyDescent="0.25">
      <c r="A398" s="197"/>
      <c r="B398" s="197"/>
      <c r="C398" s="204"/>
      <c r="D398" s="62" t="s">
        <v>153</v>
      </c>
      <c r="E398" s="83" t="s">
        <v>187</v>
      </c>
      <c r="F398" s="197"/>
      <c r="G398" s="199"/>
      <c r="H398" s="195"/>
      <c r="I398" s="239"/>
      <c r="J398" s="195"/>
      <c r="K398" s="195"/>
      <c r="L398" s="195"/>
      <c r="M398" s="195"/>
      <c r="N398" s="195"/>
      <c r="O398" s="195"/>
      <c r="P398" s="195"/>
      <c r="Q398" s="195"/>
      <c r="R398" s="195"/>
      <c r="S398" s="195"/>
      <c r="T398" s="195"/>
      <c r="U398" s="195"/>
      <c r="V398" s="195"/>
    </row>
    <row r="399" spans="1:22" s="62" customFormat="1" x14ac:dyDescent="0.25">
      <c r="A399" s="197"/>
      <c r="B399" s="197"/>
      <c r="C399" s="204"/>
      <c r="D399" s="62" t="s">
        <v>154</v>
      </c>
      <c r="E399" s="83" t="s">
        <v>170</v>
      </c>
      <c r="F399" s="197"/>
      <c r="G399" s="199"/>
      <c r="H399" s="195"/>
      <c r="I399" s="239"/>
      <c r="J399" s="195"/>
      <c r="K399" s="195"/>
      <c r="L399" s="195"/>
      <c r="M399" s="195"/>
      <c r="N399" s="195"/>
      <c r="O399" s="195"/>
      <c r="P399" s="195"/>
      <c r="Q399" s="195"/>
      <c r="R399" s="195"/>
      <c r="S399" s="195"/>
      <c r="T399" s="195"/>
      <c r="U399" s="195"/>
      <c r="V399" s="195"/>
    </row>
    <row r="400" spans="1:22" s="62" customFormat="1" x14ac:dyDescent="0.25">
      <c r="A400" s="197"/>
      <c r="B400" s="197"/>
      <c r="C400" s="204"/>
      <c r="D400" s="62" t="s">
        <v>155</v>
      </c>
      <c r="E400" s="83" t="s">
        <v>186</v>
      </c>
      <c r="F400" s="197"/>
      <c r="G400" s="199"/>
      <c r="H400" s="195"/>
      <c r="I400" s="239"/>
      <c r="J400" s="195"/>
      <c r="K400" s="195"/>
      <c r="L400" s="195"/>
      <c r="M400" s="195"/>
      <c r="N400" s="195"/>
      <c r="O400" s="195"/>
      <c r="P400" s="195"/>
      <c r="Q400" s="195"/>
      <c r="R400" s="195"/>
      <c r="S400" s="195"/>
      <c r="T400" s="195"/>
      <c r="U400" s="195"/>
      <c r="V400" s="195"/>
    </row>
    <row r="401" spans="1:22" s="62" customFormat="1" x14ac:dyDescent="0.25">
      <c r="A401" s="197"/>
      <c r="B401" s="197"/>
      <c r="C401" s="204"/>
      <c r="D401" s="62" t="s">
        <v>156</v>
      </c>
      <c r="E401" s="83" t="s">
        <v>212</v>
      </c>
      <c r="F401" s="197"/>
      <c r="G401" s="199"/>
      <c r="H401" s="195"/>
      <c r="I401" s="239"/>
      <c r="J401" s="195"/>
      <c r="K401" s="195"/>
      <c r="L401" s="195"/>
      <c r="M401" s="195"/>
      <c r="N401" s="195"/>
      <c r="O401" s="195"/>
      <c r="P401" s="195"/>
      <c r="Q401" s="195"/>
      <c r="R401" s="195"/>
      <c r="S401" s="195"/>
      <c r="T401" s="195"/>
      <c r="U401" s="195"/>
      <c r="V401" s="195"/>
    </row>
    <row r="402" spans="1:22" s="62" customFormat="1" x14ac:dyDescent="0.25">
      <c r="A402" s="197"/>
      <c r="B402" s="197"/>
      <c r="C402" s="204"/>
      <c r="D402" s="62" t="s">
        <v>157</v>
      </c>
      <c r="E402" s="83" t="s">
        <v>273</v>
      </c>
      <c r="F402" s="197"/>
      <c r="G402" s="199"/>
      <c r="H402" s="195"/>
      <c r="I402" s="239"/>
      <c r="J402" s="195"/>
      <c r="K402" s="195"/>
      <c r="L402" s="195"/>
      <c r="M402" s="195"/>
      <c r="N402" s="195"/>
      <c r="O402" s="195"/>
      <c r="P402" s="195"/>
      <c r="Q402" s="195"/>
      <c r="R402" s="195"/>
      <c r="S402" s="195"/>
      <c r="T402" s="195"/>
      <c r="U402" s="195"/>
      <c r="V402" s="195"/>
    </row>
    <row r="403" spans="1:22" s="62" customFormat="1" x14ac:dyDescent="0.25">
      <c r="A403" s="197"/>
      <c r="B403" s="197"/>
      <c r="C403" s="204"/>
      <c r="D403" s="62" t="s">
        <v>158</v>
      </c>
      <c r="E403" s="83" t="s">
        <v>381</v>
      </c>
      <c r="F403" s="197"/>
      <c r="G403" s="199"/>
      <c r="H403" s="195"/>
      <c r="I403" s="239"/>
      <c r="J403" s="195"/>
      <c r="K403" s="195"/>
      <c r="L403" s="195"/>
      <c r="M403" s="195"/>
      <c r="N403" s="195"/>
      <c r="O403" s="195"/>
      <c r="P403" s="195"/>
      <c r="Q403" s="195"/>
      <c r="R403" s="195"/>
      <c r="S403" s="195"/>
      <c r="T403" s="195"/>
      <c r="U403" s="195"/>
      <c r="V403" s="195"/>
    </row>
    <row r="404" spans="1:22" s="62" customFormat="1" x14ac:dyDescent="0.25">
      <c r="A404" s="197"/>
      <c r="B404" s="197"/>
      <c r="C404" s="204"/>
      <c r="D404" s="62" t="s">
        <v>159</v>
      </c>
      <c r="E404" s="83" t="s">
        <v>277</v>
      </c>
      <c r="F404" s="197"/>
      <c r="G404" s="199"/>
      <c r="H404" s="195"/>
      <c r="I404" s="239"/>
      <c r="J404" s="195"/>
      <c r="K404" s="195"/>
      <c r="L404" s="195"/>
      <c r="M404" s="195"/>
      <c r="N404" s="195"/>
      <c r="O404" s="195"/>
      <c r="P404" s="195"/>
      <c r="Q404" s="195"/>
      <c r="R404" s="195"/>
      <c r="S404" s="195"/>
      <c r="T404" s="195"/>
      <c r="U404" s="195"/>
      <c r="V404" s="195"/>
    </row>
    <row r="405" spans="1:22" s="62" customFormat="1" x14ac:dyDescent="0.25">
      <c r="A405" s="197"/>
      <c r="B405" s="197"/>
      <c r="C405" s="204"/>
      <c r="D405" s="62" t="s">
        <v>160</v>
      </c>
      <c r="E405" s="83" t="s">
        <v>273</v>
      </c>
      <c r="F405" s="197"/>
      <c r="G405" s="199"/>
      <c r="H405" s="195"/>
      <c r="I405" s="239"/>
      <c r="J405" s="195"/>
      <c r="K405" s="195"/>
      <c r="L405" s="195"/>
      <c r="M405" s="195"/>
      <c r="N405" s="195"/>
      <c r="O405" s="195"/>
      <c r="P405" s="195"/>
      <c r="Q405" s="195"/>
      <c r="R405" s="195"/>
      <c r="S405" s="195"/>
      <c r="T405" s="195"/>
      <c r="U405" s="195"/>
      <c r="V405" s="195"/>
    </row>
    <row r="406" spans="1:22" s="62" customFormat="1" x14ac:dyDescent="0.25">
      <c r="A406" s="197"/>
      <c r="B406" s="197"/>
      <c r="C406" s="204"/>
      <c r="D406" s="62" t="s">
        <v>161</v>
      </c>
      <c r="E406" s="83" t="s">
        <v>185</v>
      </c>
      <c r="F406" s="197"/>
      <c r="G406" s="199"/>
      <c r="H406" s="195"/>
      <c r="I406" s="239"/>
      <c r="J406" s="195"/>
      <c r="K406" s="195"/>
      <c r="L406" s="195"/>
      <c r="M406" s="195"/>
      <c r="N406" s="195"/>
      <c r="O406" s="195"/>
      <c r="P406" s="195"/>
      <c r="Q406" s="195"/>
      <c r="R406" s="195"/>
      <c r="S406" s="195"/>
      <c r="T406" s="195"/>
      <c r="U406" s="195"/>
      <c r="V406" s="195"/>
    </row>
    <row r="407" spans="1:22" s="62" customFormat="1" x14ac:dyDescent="0.25">
      <c r="A407" s="197"/>
      <c r="B407" s="197"/>
      <c r="C407" s="204"/>
      <c r="D407" s="62" t="s">
        <v>162</v>
      </c>
      <c r="E407" s="83" t="s">
        <v>185</v>
      </c>
      <c r="F407" s="197"/>
      <c r="G407" s="199"/>
      <c r="H407" s="195"/>
      <c r="I407" s="239"/>
      <c r="J407" s="195"/>
      <c r="K407" s="195"/>
      <c r="L407" s="195"/>
      <c r="M407" s="195"/>
      <c r="N407" s="195"/>
      <c r="O407" s="195"/>
      <c r="P407" s="195"/>
      <c r="Q407" s="195"/>
      <c r="R407" s="195"/>
      <c r="S407" s="195"/>
      <c r="T407" s="195"/>
      <c r="U407" s="195"/>
      <c r="V407" s="195"/>
    </row>
    <row r="408" spans="1:22" s="62" customFormat="1" x14ac:dyDescent="0.25">
      <c r="A408" s="197"/>
      <c r="B408" s="197"/>
      <c r="C408" s="204"/>
      <c r="D408" s="62" t="s">
        <v>163</v>
      </c>
      <c r="E408" s="83" t="s">
        <v>171</v>
      </c>
      <c r="F408" s="197"/>
      <c r="G408" s="199"/>
      <c r="H408" s="195"/>
      <c r="I408" s="239"/>
      <c r="J408" s="195"/>
      <c r="K408" s="195"/>
      <c r="L408" s="195"/>
      <c r="M408" s="195"/>
      <c r="N408" s="195"/>
      <c r="O408" s="195"/>
      <c r="P408" s="195"/>
      <c r="Q408" s="195"/>
      <c r="R408" s="195"/>
      <c r="S408" s="195"/>
      <c r="T408" s="195"/>
      <c r="U408" s="195"/>
      <c r="V408" s="195"/>
    </row>
    <row r="409" spans="1:22" s="62" customFormat="1" ht="45" x14ac:dyDescent="0.25">
      <c r="A409" s="197"/>
      <c r="B409" s="197"/>
      <c r="C409" s="204"/>
      <c r="D409" s="62" t="s">
        <v>164</v>
      </c>
      <c r="E409" s="82" t="s">
        <v>394</v>
      </c>
      <c r="F409" s="197"/>
      <c r="G409" s="199"/>
      <c r="H409" s="195"/>
      <c r="I409" s="239"/>
      <c r="J409" s="195"/>
      <c r="K409" s="195"/>
      <c r="L409" s="195"/>
      <c r="M409" s="195"/>
      <c r="N409" s="195"/>
      <c r="O409" s="195"/>
      <c r="P409" s="195"/>
      <c r="Q409" s="195"/>
      <c r="R409" s="195"/>
      <c r="S409" s="195"/>
      <c r="T409" s="195"/>
      <c r="U409" s="195"/>
      <c r="V409" s="195"/>
    </row>
    <row r="410" spans="1:22" s="62" customFormat="1" ht="45" x14ac:dyDescent="0.25">
      <c r="A410" s="197"/>
      <c r="B410" s="197"/>
      <c r="C410" s="204"/>
      <c r="D410" s="62" t="s">
        <v>165</v>
      </c>
      <c r="E410" s="82" t="s">
        <v>395</v>
      </c>
      <c r="F410" s="197"/>
      <c r="G410" s="199"/>
      <c r="H410" s="195"/>
      <c r="I410" s="239"/>
      <c r="J410" s="195"/>
      <c r="K410" s="195"/>
      <c r="L410" s="195"/>
      <c r="M410" s="195"/>
      <c r="N410" s="195"/>
      <c r="O410" s="195"/>
      <c r="P410" s="195"/>
      <c r="Q410" s="195"/>
      <c r="R410" s="195"/>
      <c r="S410" s="195"/>
      <c r="T410" s="195"/>
      <c r="U410" s="195"/>
      <c r="V410" s="195"/>
    </row>
    <row r="411" spans="1:22" s="62" customFormat="1" x14ac:dyDescent="0.25">
      <c r="A411" s="197"/>
      <c r="B411" s="197"/>
      <c r="C411" s="204"/>
      <c r="D411" s="62" t="s">
        <v>217</v>
      </c>
      <c r="E411" s="83" t="s">
        <v>209</v>
      </c>
      <c r="F411" s="197"/>
      <c r="G411" s="199"/>
      <c r="H411" s="195"/>
      <c r="I411" s="239"/>
      <c r="J411" s="195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</row>
    <row r="412" spans="1:22" s="62" customFormat="1" x14ac:dyDescent="0.25">
      <c r="A412" s="197"/>
      <c r="B412" s="197"/>
      <c r="C412" s="204"/>
      <c r="D412" s="62" t="s">
        <v>218</v>
      </c>
      <c r="E412" s="83" t="s">
        <v>182</v>
      </c>
      <c r="F412" s="197"/>
      <c r="G412" s="199"/>
      <c r="H412" s="195"/>
      <c r="I412" s="239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</row>
    <row r="413" spans="1:22" s="62" customFormat="1" x14ac:dyDescent="0.25">
      <c r="A413" s="197"/>
      <c r="B413" s="197"/>
      <c r="C413" s="204"/>
      <c r="D413" s="62" t="s">
        <v>219</v>
      </c>
      <c r="E413" s="83" t="s">
        <v>209</v>
      </c>
      <c r="F413" s="197"/>
      <c r="G413" s="199"/>
      <c r="H413" s="195"/>
      <c r="I413" s="239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</row>
    <row r="414" spans="1:22" s="62" customFormat="1" ht="30" x14ac:dyDescent="0.25">
      <c r="A414" s="197"/>
      <c r="B414" s="197"/>
      <c r="C414" s="204"/>
      <c r="D414" s="62" t="s">
        <v>220</v>
      </c>
      <c r="E414" s="82" t="s">
        <v>396</v>
      </c>
      <c r="F414" s="197"/>
      <c r="G414" s="199"/>
      <c r="H414" s="195"/>
      <c r="I414" s="239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</row>
    <row r="415" spans="1:22" s="62" customFormat="1" x14ac:dyDescent="0.25">
      <c r="A415" s="197"/>
      <c r="B415" s="197"/>
      <c r="C415" s="204"/>
      <c r="D415" s="62" t="s">
        <v>221</v>
      </c>
      <c r="E415" s="83" t="s">
        <v>273</v>
      </c>
      <c r="F415" s="197"/>
      <c r="G415" s="199"/>
      <c r="H415" s="195"/>
      <c r="I415" s="239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</row>
    <row r="416" spans="1:22" s="62" customFormat="1" x14ac:dyDescent="0.25">
      <c r="A416" s="197"/>
      <c r="B416" s="197"/>
      <c r="C416" s="204"/>
      <c r="D416" s="62" t="s">
        <v>222</v>
      </c>
      <c r="E416" s="83" t="s">
        <v>185</v>
      </c>
      <c r="F416" s="197"/>
      <c r="G416" s="199"/>
      <c r="H416" s="195"/>
      <c r="I416" s="239"/>
      <c r="J416" s="195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195"/>
      <c r="V416" s="195"/>
    </row>
    <row r="417" spans="1:22" s="62" customFormat="1" x14ac:dyDescent="0.25">
      <c r="A417" s="197"/>
      <c r="B417" s="197"/>
      <c r="C417" s="204"/>
      <c r="D417" s="62" t="s">
        <v>223</v>
      </c>
      <c r="E417" s="83" t="s">
        <v>397</v>
      </c>
      <c r="F417" s="197"/>
      <c r="G417" s="199"/>
      <c r="H417" s="195"/>
      <c r="I417" s="239"/>
      <c r="J417" s="195"/>
      <c r="K417" s="195"/>
      <c r="L417" s="195"/>
      <c r="M417" s="195"/>
      <c r="N417" s="195"/>
      <c r="O417" s="195"/>
      <c r="P417" s="195"/>
      <c r="Q417" s="195"/>
      <c r="R417" s="195"/>
      <c r="S417" s="195"/>
      <c r="T417" s="195"/>
      <c r="U417" s="195"/>
      <c r="V417" s="195"/>
    </row>
    <row r="418" spans="1:22" s="62" customFormat="1" x14ac:dyDescent="0.25">
      <c r="A418" s="197"/>
      <c r="B418" s="197"/>
      <c r="C418" s="204"/>
      <c r="D418" s="62" t="s">
        <v>224</v>
      </c>
      <c r="E418" s="83" t="s">
        <v>398</v>
      </c>
      <c r="F418" s="197"/>
      <c r="G418" s="199"/>
      <c r="H418" s="195"/>
      <c r="I418" s="239"/>
      <c r="J418" s="195"/>
      <c r="K418" s="195"/>
      <c r="L418" s="195"/>
      <c r="M418" s="195"/>
      <c r="N418" s="195"/>
      <c r="O418" s="195"/>
      <c r="P418" s="195"/>
      <c r="Q418" s="195"/>
      <c r="R418" s="195"/>
      <c r="S418" s="195"/>
      <c r="T418" s="195"/>
      <c r="U418" s="195"/>
      <c r="V418" s="195"/>
    </row>
    <row r="419" spans="1:22" s="62" customFormat="1" x14ac:dyDescent="0.25">
      <c r="A419" s="197"/>
      <c r="B419" s="197"/>
      <c r="C419" s="204"/>
      <c r="D419" s="62" t="s">
        <v>225</v>
      </c>
      <c r="E419" s="83" t="s">
        <v>277</v>
      </c>
      <c r="F419" s="197"/>
      <c r="G419" s="199"/>
      <c r="H419" s="195"/>
      <c r="I419" s="239"/>
      <c r="J419" s="195"/>
      <c r="K419" s="195"/>
      <c r="L419" s="195"/>
      <c r="M419" s="195"/>
      <c r="N419" s="195"/>
      <c r="O419" s="195"/>
      <c r="P419" s="195"/>
      <c r="Q419" s="195"/>
      <c r="R419" s="195"/>
      <c r="S419" s="195"/>
      <c r="T419" s="195"/>
      <c r="U419" s="195"/>
      <c r="V419" s="195"/>
    </row>
    <row r="420" spans="1:22" s="62" customFormat="1" x14ac:dyDescent="0.25">
      <c r="A420" s="197"/>
      <c r="B420" s="197"/>
      <c r="C420" s="204"/>
      <c r="D420" s="62" t="s">
        <v>226</v>
      </c>
      <c r="E420" s="83" t="s">
        <v>273</v>
      </c>
      <c r="F420" s="197"/>
      <c r="G420" s="199"/>
      <c r="H420" s="195"/>
      <c r="I420" s="239"/>
      <c r="J420" s="195"/>
      <c r="K420" s="195"/>
      <c r="L420" s="195"/>
      <c r="M420" s="195"/>
      <c r="N420" s="195"/>
      <c r="O420" s="195"/>
      <c r="P420" s="195"/>
      <c r="Q420" s="195"/>
      <c r="R420" s="195"/>
      <c r="S420" s="195"/>
      <c r="T420" s="195"/>
      <c r="U420" s="195"/>
      <c r="V420" s="195"/>
    </row>
    <row r="421" spans="1:22" s="62" customFormat="1" x14ac:dyDescent="0.25">
      <c r="A421" s="197"/>
      <c r="B421" s="197"/>
      <c r="C421" s="204"/>
      <c r="D421" s="62" t="s">
        <v>227</v>
      </c>
      <c r="E421" s="83" t="s">
        <v>383</v>
      </c>
      <c r="F421" s="197"/>
      <c r="G421" s="199"/>
      <c r="H421" s="195"/>
      <c r="I421" s="239"/>
      <c r="J421" s="195"/>
      <c r="K421" s="195"/>
      <c r="L421" s="195"/>
      <c r="M421" s="195"/>
      <c r="N421" s="195"/>
      <c r="O421" s="195"/>
      <c r="P421" s="195"/>
      <c r="Q421" s="195"/>
      <c r="R421" s="195"/>
      <c r="S421" s="195"/>
      <c r="T421" s="195"/>
      <c r="U421" s="195"/>
      <c r="V421" s="195"/>
    </row>
    <row r="422" spans="1:22" s="62" customFormat="1" ht="30" x14ac:dyDescent="0.25">
      <c r="A422" s="197"/>
      <c r="B422" s="197"/>
      <c r="C422" s="204"/>
      <c r="D422" s="62" t="s">
        <v>228</v>
      </c>
      <c r="E422" s="82" t="s">
        <v>399</v>
      </c>
      <c r="F422" s="197"/>
      <c r="G422" s="199"/>
      <c r="H422" s="195"/>
      <c r="I422" s="239"/>
      <c r="J422" s="195"/>
      <c r="K422" s="195"/>
      <c r="L422" s="195"/>
      <c r="M422" s="195"/>
      <c r="N422" s="195"/>
      <c r="O422" s="195"/>
      <c r="P422" s="195"/>
      <c r="Q422" s="195"/>
      <c r="R422" s="195"/>
      <c r="S422" s="195"/>
      <c r="T422" s="195"/>
      <c r="U422" s="195"/>
      <c r="V422" s="195"/>
    </row>
    <row r="423" spans="1:22" s="62" customFormat="1" ht="30" x14ac:dyDescent="0.25">
      <c r="A423" s="197"/>
      <c r="B423" s="197"/>
      <c r="C423" s="204"/>
      <c r="D423" s="62" t="s">
        <v>229</v>
      </c>
      <c r="E423" s="82" t="s">
        <v>400</v>
      </c>
      <c r="F423" s="197"/>
      <c r="G423" s="199"/>
      <c r="H423" s="195"/>
      <c r="I423" s="239"/>
      <c r="J423" s="195"/>
      <c r="K423" s="195"/>
      <c r="L423" s="195"/>
      <c r="M423" s="195"/>
      <c r="N423" s="195"/>
      <c r="O423" s="195"/>
      <c r="P423" s="195"/>
      <c r="Q423" s="195"/>
      <c r="R423" s="195"/>
      <c r="S423" s="195"/>
      <c r="T423" s="195"/>
      <c r="U423" s="195"/>
      <c r="V423" s="195"/>
    </row>
    <row r="424" spans="1:22" s="62" customFormat="1" ht="90" x14ac:dyDescent="0.25">
      <c r="A424" s="197"/>
      <c r="B424" s="197"/>
      <c r="C424" s="204"/>
      <c r="D424" s="62" t="s">
        <v>230</v>
      </c>
      <c r="E424" s="82" t="s">
        <v>401</v>
      </c>
      <c r="F424" s="197"/>
      <c r="G424" s="199"/>
      <c r="H424" s="195"/>
      <c r="I424" s="239"/>
      <c r="J424" s="195"/>
      <c r="K424" s="195"/>
      <c r="L424" s="195"/>
      <c r="M424" s="195"/>
      <c r="N424" s="195"/>
      <c r="O424" s="195"/>
      <c r="P424" s="195"/>
      <c r="Q424" s="195"/>
      <c r="R424" s="195"/>
      <c r="S424" s="195"/>
      <c r="T424" s="195"/>
      <c r="U424" s="195"/>
      <c r="V424" s="195"/>
    </row>
    <row r="425" spans="1:22" s="62" customFormat="1" x14ac:dyDescent="0.25">
      <c r="A425" s="197"/>
      <c r="B425" s="197"/>
      <c r="C425" s="204"/>
      <c r="D425" s="62" t="s">
        <v>231</v>
      </c>
      <c r="E425" s="83" t="s">
        <v>167</v>
      </c>
      <c r="F425" s="197"/>
      <c r="G425" s="199"/>
      <c r="H425" s="195"/>
      <c r="I425" s="239"/>
      <c r="J425" s="195"/>
      <c r="K425" s="195"/>
      <c r="L425" s="195"/>
      <c r="M425" s="195"/>
      <c r="N425" s="195"/>
      <c r="O425" s="195"/>
      <c r="P425" s="195"/>
      <c r="Q425" s="195"/>
      <c r="R425" s="195"/>
      <c r="S425" s="195"/>
      <c r="T425" s="195"/>
      <c r="U425" s="195"/>
      <c r="V425" s="195"/>
    </row>
    <row r="426" spans="1:22" s="62" customFormat="1" x14ac:dyDescent="0.25">
      <c r="A426" s="197"/>
      <c r="B426" s="197"/>
      <c r="C426" s="204"/>
      <c r="D426" s="62" t="s">
        <v>232</v>
      </c>
      <c r="E426" s="83" t="s">
        <v>184</v>
      </c>
      <c r="F426" s="197"/>
      <c r="G426" s="199"/>
      <c r="H426" s="195"/>
      <c r="I426" s="239"/>
      <c r="J426" s="195"/>
      <c r="K426" s="195"/>
      <c r="L426" s="195"/>
      <c r="M426" s="195"/>
      <c r="N426" s="195"/>
      <c r="O426" s="195"/>
      <c r="P426" s="195"/>
      <c r="Q426" s="195"/>
      <c r="R426" s="195"/>
      <c r="S426" s="195"/>
      <c r="T426" s="195"/>
      <c r="U426" s="195"/>
      <c r="V426" s="195"/>
    </row>
    <row r="427" spans="1:22" s="62" customFormat="1" x14ac:dyDescent="0.25">
      <c r="A427" s="197"/>
      <c r="B427" s="197"/>
      <c r="C427" s="204"/>
      <c r="D427" s="62" t="s">
        <v>233</v>
      </c>
      <c r="E427" s="83" t="s">
        <v>167</v>
      </c>
      <c r="F427" s="197"/>
      <c r="G427" s="199"/>
      <c r="H427" s="195"/>
      <c r="I427" s="239"/>
      <c r="J427" s="195"/>
      <c r="K427" s="195"/>
      <c r="L427" s="195"/>
      <c r="M427" s="195"/>
      <c r="N427" s="195"/>
      <c r="O427" s="195"/>
      <c r="P427" s="195"/>
      <c r="Q427" s="195"/>
      <c r="R427" s="195"/>
      <c r="S427" s="195"/>
      <c r="T427" s="195"/>
      <c r="U427" s="195"/>
      <c r="V427" s="195"/>
    </row>
    <row r="428" spans="1:22" s="62" customFormat="1" x14ac:dyDescent="0.25">
      <c r="A428" s="197"/>
      <c r="B428" s="197"/>
      <c r="C428" s="204"/>
      <c r="D428" s="62" t="s">
        <v>234</v>
      </c>
      <c r="E428" s="83" t="s">
        <v>402</v>
      </c>
      <c r="F428" s="197"/>
      <c r="G428" s="199"/>
      <c r="H428" s="195"/>
      <c r="I428" s="239"/>
      <c r="J428" s="195"/>
      <c r="K428" s="195"/>
      <c r="L428" s="195"/>
      <c r="M428" s="195"/>
      <c r="N428" s="195"/>
      <c r="O428" s="195"/>
      <c r="P428" s="195"/>
      <c r="Q428" s="195"/>
      <c r="R428" s="195"/>
      <c r="S428" s="195"/>
      <c r="T428" s="195"/>
      <c r="U428" s="195"/>
      <c r="V428" s="195"/>
    </row>
    <row r="429" spans="1:22" s="62" customFormat="1" x14ac:dyDescent="0.25">
      <c r="A429" s="197"/>
      <c r="B429" s="197"/>
      <c r="C429" s="204"/>
      <c r="D429" s="62" t="s">
        <v>235</v>
      </c>
      <c r="E429" s="83" t="s">
        <v>381</v>
      </c>
      <c r="F429" s="197"/>
      <c r="G429" s="199"/>
      <c r="H429" s="195"/>
      <c r="I429" s="239"/>
      <c r="J429" s="195"/>
      <c r="K429" s="195"/>
      <c r="L429" s="195"/>
      <c r="M429" s="195"/>
      <c r="N429" s="195"/>
      <c r="O429" s="195"/>
      <c r="P429" s="195"/>
      <c r="Q429" s="195"/>
      <c r="R429" s="195"/>
      <c r="S429" s="195"/>
      <c r="T429" s="195"/>
      <c r="U429" s="195"/>
      <c r="V429" s="195"/>
    </row>
    <row r="430" spans="1:22" s="62" customFormat="1" x14ac:dyDescent="0.25">
      <c r="A430" s="197"/>
      <c r="B430" s="197"/>
      <c r="C430" s="204"/>
      <c r="D430" s="62" t="s">
        <v>236</v>
      </c>
      <c r="E430" s="83" t="s">
        <v>167</v>
      </c>
      <c r="F430" s="197"/>
      <c r="G430" s="199"/>
      <c r="H430" s="195"/>
      <c r="I430" s="239"/>
      <c r="J430" s="195"/>
      <c r="K430" s="195"/>
      <c r="L430" s="195"/>
      <c r="M430" s="195"/>
      <c r="N430" s="195"/>
      <c r="O430" s="195"/>
      <c r="P430" s="195"/>
      <c r="Q430" s="195"/>
      <c r="R430" s="195"/>
      <c r="S430" s="195"/>
      <c r="T430" s="195"/>
      <c r="U430" s="195"/>
      <c r="V430" s="195"/>
    </row>
    <row r="431" spans="1:22" s="62" customFormat="1" x14ac:dyDescent="0.25">
      <c r="A431" s="197"/>
      <c r="B431" s="197"/>
      <c r="C431" s="204"/>
      <c r="D431" s="62" t="s">
        <v>237</v>
      </c>
      <c r="E431" s="83" t="s">
        <v>173</v>
      </c>
      <c r="F431" s="197"/>
      <c r="G431" s="199"/>
      <c r="H431" s="195"/>
      <c r="I431" s="239"/>
      <c r="J431" s="195"/>
      <c r="K431" s="195"/>
      <c r="L431" s="195"/>
      <c r="M431" s="195"/>
      <c r="N431" s="195"/>
      <c r="O431" s="195"/>
      <c r="P431" s="195"/>
      <c r="Q431" s="195"/>
      <c r="R431" s="195"/>
      <c r="S431" s="195"/>
      <c r="T431" s="195"/>
      <c r="U431" s="195"/>
      <c r="V431" s="195"/>
    </row>
    <row r="432" spans="1:22" s="62" customFormat="1" x14ac:dyDescent="0.25">
      <c r="A432" s="197"/>
      <c r="B432" s="197"/>
      <c r="C432" s="204"/>
      <c r="D432" s="62" t="s">
        <v>238</v>
      </c>
      <c r="E432" s="83" t="s">
        <v>403</v>
      </c>
      <c r="F432" s="197"/>
      <c r="G432" s="199"/>
      <c r="H432" s="195"/>
      <c r="I432" s="239"/>
      <c r="J432" s="195"/>
      <c r="K432" s="195"/>
      <c r="L432" s="195"/>
      <c r="M432" s="195"/>
      <c r="N432" s="195"/>
      <c r="O432" s="195"/>
      <c r="P432" s="195"/>
      <c r="Q432" s="195"/>
      <c r="R432" s="195"/>
      <c r="S432" s="195"/>
      <c r="T432" s="195"/>
      <c r="U432" s="195"/>
      <c r="V432" s="195"/>
    </row>
    <row r="433" spans="1:22" s="62" customFormat="1" ht="30" x14ac:dyDescent="0.25">
      <c r="A433" s="197"/>
      <c r="B433" s="197"/>
      <c r="C433" s="204"/>
      <c r="D433" s="62" t="s">
        <v>239</v>
      </c>
      <c r="E433" s="82" t="s">
        <v>404</v>
      </c>
      <c r="F433" s="197"/>
      <c r="G433" s="199"/>
      <c r="H433" s="195"/>
      <c r="I433" s="239"/>
      <c r="J433" s="195"/>
      <c r="K433" s="195"/>
      <c r="L433" s="195"/>
      <c r="M433" s="195"/>
      <c r="N433" s="195"/>
      <c r="O433" s="195"/>
      <c r="P433" s="195"/>
      <c r="Q433" s="195"/>
      <c r="R433" s="195"/>
      <c r="S433" s="195"/>
      <c r="T433" s="195"/>
      <c r="U433" s="195"/>
      <c r="V433" s="195"/>
    </row>
    <row r="434" spans="1:22" s="62" customFormat="1" ht="30" x14ac:dyDescent="0.25">
      <c r="A434" s="197"/>
      <c r="B434" s="197"/>
      <c r="C434" s="204"/>
      <c r="D434" s="62" t="s">
        <v>240</v>
      </c>
      <c r="E434" s="82" t="s">
        <v>405</v>
      </c>
      <c r="F434" s="197"/>
      <c r="G434" s="199"/>
      <c r="H434" s="195"/>
      <c r="I434" s="239"/>
      <c r="J434" s="195"/>
      <c r="K434" s="195"/>
      <c r="L434" s="195"/>
      <c r="M434" s="195"/>
      <c r="N434" s="195"/>
      <c r="O434" s="195"/>
      <c r="P434" s="195"/>
      <c r="Q434" s="195"/>
      <c r="R434" s="195"/>
      <c r="S434" s="195"/>
      <c r="T434" s="195"/>
      <c r="U434" s="195"/>
      <c r="V434" s="195"/>
    </row>
    <row r="435" spans="1:22" s="62" customFormat="1" ht="30" x14ac:dyDescent="0.25">
      <c r="A435" s="197"/>
      <c r="B435" s="197"/>
      <c r="C435" s="204"/>
      <c r="D435" s="62" t="s">
        <v>241</v>
      </c>
      <c r="E435" s="82" t="s">
        <v>406</v>
      </c>
      <c r="F435" s="197"/>
      <c r="G435" s="199"/>
      <c r="H435" s="195"/>
      <c r="I435" s="239"/>
      <c r="J435" s="195"/>
      <c r="K435" s="195"/>
      <c r="L435" s="195"/>
      <c r="M435" s="195"/>
      <c r="N435" s="195"/>
      <c r="O435" s="195"/>
      <c r="P435" s="195"/>
      <c r="Q435" s="195"/>
      <c r="R435" s="195"/>
      <c r="S435" s="195"/>
      <c r="T435" s="195"/>
      <c r="U435" s="195"/>
      <c r="V435" s="195"/>
    </row>
    <row r="436" spans="1:22" s="62" customFormat="1" ht="60" x14ac:dyDescent="0.25">
      <c r="A436" s="197"/>
      <c r="B436" s="197"/>
      <c r="C436" s="204"/>
      <c r="D436" s="62" t="s">
        <v>242</v>
      </c>
      <c r="E436" s="76" t="s">
        <v>407</v>
      </c>
      <c r="F436" s="197"/>
      <c r="G436" s="199"/>
      <c r="H436" s="195"/>
      <c r="I436" s="239"/>
      <c r="J436" s="195"/>
      <c r="K436" s="195"/>
      <c r="L436" s="195"/>
      <c r="M436" s="195"/>
      <c r="N436" s="195"/>
      <c r="O436" s="195"/>
      <c r="P436" s="195"/>
      <c r="Q436" s="195"/>
      <c r="R436" s="195"/>
      <c r="S436" s="195"/>
      <c r="T436" s="195"/>
      <c r="U436" s="195"/>
      <c r="V436" s="195"/>
    </row>
    <row r="437" spans="1:22" s="62" customFormat="1" ht="45" x14ac:dyDescent="0.25">
      <c r="A437" s="197"/>
      <c r="B437" s="197"/>
      <c r="C437" s="204"/>
      <c r="D437" s="62" t="s">
        <v>243</v>
      </c>
      <c r="E437" s="76" t="s">
        <v>408</v>
      </c>
      <c r="F437" s="197"/>
      <c r="G437" s="199"/>
      <c r="H437" s="195"/>
      <c r="I437" s="239"/>
      <c r="J437" s="195"/>
      <c r="K437" s="195"/>
      <c r="L437" s="195"/>
      <c r="M437" s="195"/>
      <c r="N437" s="195"/>
      <c r="O437" s="195"/>
      <c r="P437" s="195"/>
      <c r="Q437" s="195"/>
      <c r="R437" s="195"/>
      <c r="S437" s="195"/>
      <c r="T437" s="195"/>
      <c r="U437" s="195"/>
      <c r="V437" s="195"/>
    </row>
    <row r="438" spans="1:22" s="62" customFormat="1" x14ac:dyDescent="0.25">
      <c r="A438" s="197"/>
      <c r="B438" s="197"/>
      <c r="C438" s="204"/>
      <c r="D438" s="62" t="s">
        <v>244</v>
      </c>
      <c r="E438" s="83" t="s">
        <v>277</v>
      </c>
      <c r="F438" s="197"/>
      <c r="G438" s="200"/>
      <c r="H438" s="196"/>
      <c r="I438" s="240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</row>
    <row r="439" spans="1:22" s="62" customFormat="1" ht="45" customHeight="1" x14ac:dyDescent="0.25">
      <c r="A439" s="194">
        <v>16</v>
      </c>
      <c r="B439" s="194" t="s">
        <v>310</v>
      </c>
      <c r="C439" s="96" t="s">
        <v>583</v>
      </c>
      <c r="D439" s="62" t="s">
        <v>230</v>
      </c>
      <c r="E439" s="83" t="s">
        <v>451</v>
      </c>
      <c r="F439" s="92">
        <v>7.0000000000000007E-2</v>
      </c>
      <c r="G439" s="206" t="s">
        <v>448</v>
      </c>
      <c r="L439" s="62">
        <v>1</v>
      </c>
      <c r="V439" s="62">
        <v>1</v>
      </c>
    </row>
    <row r="440" spans="1:22" s="62" customFormat="1" ht="45" customHeight="1" x14ac:dyDescent="0.25">
      <c r="A440" s="195"/>
      <c r="B440" s="195"/>
      <c r="C440" s="97" t="s">
        <v>584</v>
      </c>
      <c r="D440" s="62" t="s">
        <v>230</v>
      </c>
      <c r="E440" s="83" t="s">
        <v>487</v>
      </c>
      <c r="F440" s="92">
        <v>0.4</v>
      </c>
      <c r="G440" s="206"/>
      <c r="L440" s="62">
        <v>1</v>
      </c>
      <c r="V440" s="62">
        <v>1</v>
      </c>
    </row>
    <row r="441" spans="1:22" s="62" customFormat="1" ht="30" x14ac:dyDescent="0.25">
      <c r="A441" s="196"/>
      <c r="B441" s="196"/>
      <c r="C441" s="95" t="s">
        <v>585</v>
      </c>
      <c r="D441" s="62" t="s">
        <v>230</v>
      </c>
      <c r="E441" s="83" t="s">
        <v>451</v>
      </c>
      <c r="F441" s="92">
        <v>0.04</v>
      </c>
      <c r="G441" s="206"/>
      <c r="L441" s="62">
        <v>1</v>
      </c>
      <c r="V441" s="62">
        <v>1</v>
      </c>
    </row>
    <row r="442" spans="1:22" s="62" customFormat="1" ht="45" x14ac:dyDescent="0.25">
      <c r="A442" s="90">
        <v>17</v>
      </c>
      <c r="B442" s="90" t="s">
        <v>310</v>
      </c>
      <c r="C442" s="91" t="s">
        <v>647</v>
      </c>
      <c r="D442" s="62" t="s">
        <v>130</v>
      </c>
      <c r="E442" s="83" t="s">
        <v>474</v>
      </c>
      <c r="F442" s="92">
        <v>0.9</v>
      </c>
      <c r="G442" s="91" t="s">
        <v>472</v>
      </c>
      <c r="L442" s="62">
        <v>1</v>
      </c>
      <c r="V442" s="62">
        <v>4</v>
      </c>
    </row>
    <row r="443" spans="1:22" s="62" customFormat="1" ht="45" x14ac:dyDescent="0.25">
      <c r="A443" s="194">
        <v>18</v>
      </c>
      <c r="B443" s="194" t="s">
        <v>310</v>
      </c>
      <c r="C443" s="96" t="s">
        <v>586</v>
      </c>
      <c r="D443" s="62" t="s">
        <v>131</v>
      </c>
      <c r="E443" s="83" t="s">
        <v>475</v>
      </c>
      <c r="F443" s="92">
        <v>0.15</v>
      </c>
      <c r="G443" s="91" t="s">
        <v>448</v>
      </c>
      <c r="L443" s="62">
        <v>1</v>
      </c>
      <c r="V443" s="62">
        <v>1</v>
      </c>
    </row>
    <row r="444" spans="1:22" s="62" customFormat="1" ht="45" x14ac:dyDescent="0.25">
      <c r="A444" s="195"/>
      <c r="B444" s="195"/>
      <c r="C444" s="96" t="s">
        <v>648</v>
      </c>
      <c r="D444" s="62" t="s">
        <v>131</v>
      </c>
      <c r="E444" s="83" t="s">
        <v>475</v>
      </c>
      <c r="F444" s="92">
        <v>0.23</v>
      </c>
      <c r="G444" s="91" t="s">
        <v>448</v>
      </c>
      <c r="L444" s="62">
        <v>1</v>
      </c>
      <c r="V444" s="62">
        <v>1</v>
      </c>
    </row>
    <row r="445" spans="1:22" s="62" customFormat="1" ht="45" x14ac:dyDescent="0.25">
      <c r="A445" s="196"/>
      <c r="B445" s="196"/>
      <c r="C445" s="96" t="s">
        <v>586</v>
      </c>
      <c r="D445" s="62" t="s">
        <v>131</v>
      </c>
      <c r="E445" s="83" t="s">
        <v>481</v>
      </c>
      <c r="F445" s="92">
        <v>0.28999999999999998</v>
      </c>
      <c r="G445" s="91" t="s">
        <v>448</v>
      </c>
      <c r="L445" s="62">
        <v>1</v>
      </c>
      <c r="V445" s="62">
        <v>1</v>
      </c>
    </row>
    <row r="446" spans="1:22" s="62" customFormat="1" ht="45" x14ac:dyDescent="0.25">
      <c r="A446" s="92">
        <v>19</v>
      </c>
      <c r="B446" s="71" t="s">
        <v>310</v>
      </c>
      <c r="C446" s="96" t="s">
        <v>587</v>
      </c>
      <c r="D446" s="62" t="s">
        <v>131</v>
      </c>
      <c r="E446" s="83" t="s">
        <v>476</v>
      </c>
      <c r="F446" s="92">
        <v>0.19</v>
      </c>
      <c r="G446" s="91" t="s">
        <v>448</v>
      </c>
      <c r="L446" s="62">
        <v>1</v>
      </c>
      <c r="V446" s="62">
        <v>4</v>
      </c>
    </row>
    <row r="447" spans="1:22" s="62" customFormat="1" ht="45" x14ac:dyDescent="0.25">
      <c r="A447" s="92">
        <v>20</v>
      </c>
      <c r="B447" s="71" t="s">
        <v>310</v>
      </c>
      <c r="C447" s="96" t="s">
        <v>645</v>
      </c>
      <c r="D447" s="62" t="s">
        <v>131</v>
      </c>
      <c r="E447" s="83" t="s">
        <v>477</v>
      </c>
      <c r="F447" s="92">
        <v>0.4</v>
      </c>
      <c r="G447" s="91" t="s">
        <v>448</v>
      </c>
      <c r="L447" s="62">
        <v>1</v>
      </c>
      <c r="V447" s="62">
        <v>4</v>
      </c>
    </row>
    <row r="448" spans="1:22" s="62" customFormat="1" ht="45" x14ac:dyDescent="0.25">
      <c r="A448" s="92">
        <v>21</v>
      </c>
      <c r="B448" s="90" t="s">
        <v>310</v>
      </c>
      <c r="C448" s="96" t="s">
        <v>646</v>
      </c>
      <c r="D448" s="62" t="s">
        <v>130</v>
      </c>
      <c r="E448" s="83" t="s">
        <v>478</v>
      </c>
      <c r="F448" s="92">
        <v>0.1</v>
      </c>
      <c r="G448" s="91" t="s">
        <v>448</v>
      </c>
      <c r="L448" s="62">
        <v>1</v>
      </c>
      <c r="V448" s="62">
        <v>3</v>
      </c>
    </row>
    <row r="449" spans="1:22" s="62" customFormat="1" x14ac:dyDescent="0.25">
      <c r="A449" s="194">
        <v>22</v>
      </c>
      <c r="B449" s="194" t="s">
        <v>310</v>
      </c>
      <c r="C449" s="198" t="s">
        <v>640</v>
      </c>
      <c r="D449" s="62" t="s">
        <v>146</v>
      </c>
      <c r="E449" s="83" t="s">
        <v>479</v>
      </c>
      <c r="F449" s="194">
        <v>0.13189999999999999</v>
      </c>
      <c r="G449" s="198" t="s">
        <v>450</v>
      </c>
      <c r="V449" s="62">
        <v>1</v>
      </c>
    </row>
    <row r="450" spans="1:22" s="62" customFormat="1" ht="51" customHeight="1" x14ac:dyDescent="0.25">
      <c r="A450" s="196"/>
      <c r="B450" s="196"/>
      <c r="C450" s="200"/>
      <c r="D450" s="62" t="s">
        <v>223</v>
      </c>
      <c r="E450" s="83" t="s">
        <v>477</v>
      </c>
      <c r="F450" s="196"/>
      <c r="G450" s="200"/>
      <c r="V450" s="62">
        <v>1</v>
      </c>
    </row>
    <row r="451" spans="1:22" s="62" customFormat="1" ht="51" customHeight="1" x14ac:dyDescent="0.25">
      <c r="A451" s="98">
        <v>23</v>
      </c>
      <c r="B451" s="90" t="s">
        <v>310</v>
      </c>
      <c r="C451" s="91" t="s">
        <v>641</v>
      </c>
      <c r="D451" s="62" t="s">
        <v>497</v>
      </c>
      <c r="E451" s="83" t="s">
        <v>498</v>
      </c>
      <c r="F451" s="90">
        <v>0.36</v>
      </c>
      <c r="G451" s="91" t="s">
        <v>448</v>
      </c>
      <c r="L451" s="62">
        <v>1</v>
      </c>
      <c r="V451" s="62">
        <v>4</v>
      </c>
    </row>
    <row r="452" spans="1:22" s="62" customFormat="1" ht="51" customHeight="1" x14ac:dyDescent="0.25">
      <c r="A452" s="195">
        <v>24</v>
      </c>
      <c r="B452" s="194" t="s">
        <v>310</v>
      </c>
      <c r="C452" s="96" t="s">
        <v>642</v>
      </c>
      <c r="D452" s="62" t="s">
        <v>130</v>
      </c>
      <c r="E452" s="83" t="s">
        <v>499</v>
      </c>
      <c r="F452" s="90">
        <v>0.13</v>
      </c>
      <c r="G452" s="91" t="s">
        <v>448</v>
      </c>
      <c r="L452" s="62">
        <v>1</v>
      </c>
      <c r="V452" s="62">
        <v>4</v>
      </c>
    </row>
    <row r="453" spans="1:22" s="62" customFormat="1" ht="51" customHeight="1" x14ac:dyDescent="0.25">
      <c r="A453" s="195"/>
      <c r="B453" s="196"/>
      <c r="C453" s="96" t="s">
        <v>643</v>
      </c>
      <c r="D453" s="62" t="s">
        <v>130</v>
      </c>
      <c r="E453" s="83" t="s">
        <v>499</v>
      </c>
      <c r="F453" s="90">
        <v>0.26</v>
      </c>
      <c r="G453" s="91" t="s">
        <v>448</v>
      </c>
      <c r="L453" s="62">
        <v>1</v>
      </c>
      <c r="V453" s="62">
        <v>4</v>
      </c>
    </row>
    <row r="454" spans="1:22" s="62" customFormat="1" ht="51" customHeight="1" x14ac:dyDescent="0.25">
      <c r="A454" s="90">
        <v>25</v>
      </c>
      <c r="B454" s="90" t="s">
        <v>310</v>
      </c>
      <c r="C454" s="91" t="s">
        <v>588</v>
      </c>
      <c r="D454" s="62" t="s">
        <v>131</v>
      </c>
      <c r="E454" s="83" t="s">
        <v>494</v>
      </c>
      <c r="F454" s="92">
        <v>0.1</v>
      </c>
      <c r="G454" s="91" t="s">
        <v>448</v>
      </c>
      <c r="L454" s="62">
        <v>1</v>
      </c>
      <c r="V454" s="62">
        <v>1</v>
      </c>
    </row>
    <row r="455" spans="1:22" s="62" customFormat="1" ht="51" customHeight="1" x14ac:dyDescent="0.25">
      <c r="A455" s="90">
        <v>26</v>
      </c>
      <c r="B455" s="90" t="s">
        <v>310</v>
      </c>
      <c r="C455" s="90" t="s">
        <v>589</v>
      </c>
      <c r="D455" s="62" t="s">
        <v>131</v>
      </c>
      <c r="E455" s="83" t="s">
        <v>501</v>
      </c>
      <c r="F455" s="92">
        <v>0.92</v>
      </c>
      <c r="G455" s="91" t="s">
        <v>448</v>
      </c>
      <c r="L455" s="62">
        <v>1</v>
      </c>
      <c r="V455" s="62">
        <v>4</v>
      </c>
    </row>
    <row r="456" spans="1:22" s="62" customFormat="1" ht="51" customHeight="1" x14ac:dyDescent="0.25">
      <c r="A456" s="90">
        <v>27</v>
      </c>
      <c r="B456" s="90" t="s">
        <v>310</v>
      </c>
      <c r="C456" s="96" t="s">
        <v>644</v>
      </c>
      <c r="D456" s="62" t="s">
        <v>131</v>
      </c>
      <c r="E456" s="83" t="s">
        <v>477</v>
      </c>
      <c r="F456" s="92">
        <v>0.8</v>
      </c>
      <c r="G456" s="96" t="s">
        <v>454</v>
      </c>
      <c r="L456" s="62">
        <v>1</v>
      </c>
      <c r="V456" s="62">
        <v>4</v>
      </c>
    </row>
    <row r="457" spans="1:22" s="62" customFormat="1" ht="51" customHeight="1" x14ac:dyDescent="0.25">
      <c r="A457" s="194">
        <v>28</v>
      </c>
      <c r="B457" s="194" t="s">
        <v>310</v>
      </c>
      <c r="C457" s="198" t="s">
        <v>639</v>
      </c>
      <c r="D457" s="62" t="s">
        <v>239</v>
      </c>
      <c r="E457" s="83" t="s">
        <v>503</v>
      </c>
      <c r="F457" s="92">
        <v>1.3</v>
      </c>
      <c r="G457" s="198" t="s">
        <v>450</v>
      </c>
      <c r="V457" s="62">
        <v>1</v>
      </c>
    </row>
    <row r="458" spans="1:22" s="62" customFormat="1" ht="51" customHeight="1" x14ac:dyDescent="0.25">
      <c r="A458" s="195"/>
      <c r="B458" s="195"/>
      <c r="C458" s="199"/>
      <c r="D458" s="62" t="s">
        <v>240</v>
      </c>
      <c r="E458" s="83" t="s">
        <v>505</v>
      </c>
      <c r="F458" s="92">
        <v>2</v>
      </c>
      <c r="G458" s="199"/>
      <c r="V458" s="62">
        <v>1</v>
      </c>
    </row>
    <row r="459" spans="1:22" s="62" customFormat="1" ht="51" customHeight="1" x14ac:dyDescent="0.25">
      <c r="A459" s="196"/>
      <c r="B459" s="196"/>
      <c r="C459" s="200"/>
      <c r="D459" s="62" t="s">
        <v>230</v>
      </c>
      <c r="E459" s="83" t="s">
        <v>506</v>
      </c>
      <c r="F459" s="92">
        <v>1.03</v>
      </c>
      <c r="G459" s="200"/>
      <c r="R459" s="99"/>
    </row>
    <row r="460" spans="1:22" s="62" customFormat="1" ht="28.5" customHeight="1" x14ac:dyDescent="0.25">
      <c r="A460" s="194">
        <v>29</v>
      </c>
      <c r="B460" s="194" t="s">
        <v>311</v>
      </c>
      <c r="C460" s="198" t="s">
        <v>590</v>
      </c>
      <c r="F460" s="194">
        <v>3830.7</v>
      </c>
      <c r="G460" s="198" t="s">
        <v>191</v>
      </c>
      <c r="H460" s="250"/>
      <c r="I460" s="194"/>
      <c r="J460" s="194"/>
      <c r="K460" s="194"/>
      <c r="L460" s="194"/>
      <c r="M460" s="194"/>
      <c r="N460" s="194"/>
      <c r="O460" s="194"/>
      <c r="P460" s="194"/>
      <c r="Q460" s="194">
        <v>13.38</v>
      </c>
      <c r="R460" s="194"/>
      <c r="S460" s="194">
        <v>2</v>
      </c>
      <c r="T460" s="194">
        <v>1</v>
      </c>
      <c r="U460" s="194"/>
      <c r="V460" s="194">
        <v>15</v>
      </c>
    </row>
    <row r="461" spans="1:22" s="62" customFormat="1" ht="30" x14ac:dyDescent="0.25">
      <c r="A461" s="195"/>
      <c r="B461" s="195"/>
      <c r="C461" s="199"/>
      <c r="D461" s="62" t="s">
        <v>125</v>
      </c>
      <c r="E461" s="82" t="s">
        <v>409</v>
      </c>
      <c r="F461" s="195"/>
      <c r="G461" s="199"/>
      <c r="H461" s="250"/>
      <c r="I461" s="195"/>
      <c r="J461" s="195"/>
      <c r="K461" s="195"/>
      <c r="L461" s="195"/>
      <c r="M461" s="195"/>
      <c r="N461" s="195"/>
      <c r="O461" s="195"/>
      <c r="P461" s="195"/>
      <c r="Q461" s="195"/>
      <c r="R461" s="195"/>
      <c r="S461" s="195"/>
      <c r="T461" s="195"/>
      <c r="U461" s="195"/>
      <c r="V461" s="195"/>
    </row>
    <row r="462" spans="1:22" s="62" customFormat="1" ht="45" x14ac:dyDescent="0.25">
      <c r="A462" s="195"/>
      <c r="B462" s="195"/>
      <c r="C462" s="199"/>
      <c r="D462" s="62" t="s">
        <v>126</v>
      </c>
      <c r="E462" s="82" t="s">
        <v>410</v>
      </c>
      <c r="F462" s="195"/>
      <c r="G462" s="199"/>
      <c r="H462" s="250"/>
      <c r="I462" s="195"/>
      <c r="J462" s="195"/>
      <c r="K462" s="195"/>
      <c r="L462" s="195"/>
      <c r="M462" s="195"/>
      <c r="N462" s="195"/>
      <c r="O462" s="195"/>
      <c r="P462" s="195"/>
      <c r="Q462" s="195"/>
      <c r="R462" s="195"/>
      <c r="S462" s="195"/>
      <c r="T462" s="195"/>
      <c r="U462" s="195"/>
      <c r="V462" s="195"/>
    </row>
    <row r="463" spans="1:22" s="62" customFormat="1" x14ac:dyDescent="0.25">
      <c r="A463" s="195"/>
      <c r="B463" s="195"/>
      <c r="C463" s="199"/>
      <c r="D463" s="62" t="s">
        <v>127</v>
      </c>
      <c r="E463" s="83" t="s">
        <v>180</v>
      </c>
      <c r="F463" s="195"/>
      <c r="G463" s="199"/>
      <c r="H463" s="250"/>
      <c r="I463" s="195"/>
      <c r="J463" s="195"/>
      <c r="K463" s="195"/>
      <c r="L463" s="195"/>
      <c r="M463" s="195"/>
      <c r="N463" s="195"/>
      <c r="O463" s="195"/>
      <c r="P463" s="195"/>
      <c r="Q463" s="195"/>
      <c r="R463" s="195"/>
      <c r="S463" s="195"/>
      <c r="T463" s="195"/>
      <c r="U463" s="195"/>
      <c r="V463" s="195"/>
    </row>
    <row r="464" spans="1:22" s="62" customFormat="1" ht="30" x14ac:dyDescent="0.25">
      <c r="A464" s="195"/>
      <c r="B464" s="195"/>
      <c r="C464" s="199"/>
      <c r="D464" s="62" t="s">
        <v>128</v>
      </c>
      <c r="E464" s="82" t="s">
        <v>411</v>
      </c>
      <c r="F464" s="195"/>
      <c r="G464" s="199"/>
      <c r="H464" s="250"/>
      <c r="I464" s="195"/>
      <c r="J464" s="195"/>
      <c r="K464" s="195"/>
      <c r="L464" s="195"/>
      <c r="M464" s="195"/>
      <c r="N464" s="195"/>
      <c r="O464" s="195"/>
      <c r="P464" s="195"/>
      <c r="Q464" s="195"/>
      <c r="R464" s="195"/>
      <c r="S464" s="195"/>
      <c r="T464" s="195"/>
      <c r="U464" s="195"/>
      <c r="V464" s="195"/>
    </row>
    <row r="465" spans="1:22" s="62" customFormat="1" ht="30" x14ac:dyDescent="0.25">
      <c r="A465" s="195"/>
      <c r="B465" s="195"/>
      <c r="C465" s="199"/>
      <c r="D465" s="62" t="s">
        <v>129</v>
      </c>
      <c r="E465" s="82" t="s">
        <v>412</v>
      </c>
      <c r="F465" s="195"/>
      <c r="G465" s="199"/>
      <c r="H465" s="250"/>
      <c r="I465" s="195"/>
      <c r="J465" s="195"/>
      <c r="K465" s="195"/>
      <c r="L465" s="195"/>
      <c r="M465" s="195"/>
      <c r="N465" s="195"/>
      <c r="O465" s="195"/>
      <c r="P465" s="195"/>
      <c r="Q465" s="195"/>
      <c r="R465" s="195"/>
      <c r="S465" s="195"/>
      <c r="T465" s="195"/>
      <c r="U465" s="195"/>
      <c r="V465" s="195"/>
    </row>
    <row r="466" spans="1:22" s="62" customFormat="1" x14ac:dyDescent="0.25">
      <c r="A466" s="195"/>
      <c r="B466" s="195"/>
      <c r="C466" s="199"/>
      <c r="D466" s="62" t="s">
        <v>130</v>
      </c>
      <c r="E466" s="83" t="s">
        <v>199</v>
      </c>
      <c r="F466" s="195"/>
      <c r="G466" s="199"/>
      <c r="H466" s="250"/>
      <c r="I466" s="195"/>
      <c r="J466" s="195"/>
      <c r="K466" s="195"/>
      <c r="L466" s="195"/>
      <c r="M466" s="195"/>
      <c r="N466" s="195"/>
      <c r="O466" s="195"/>
      <c r="P466" s="195"/>
      <c r="Q466" s="195"/>
      <c r="R466" s="195"/>
      <c r="S466" s="195"/>
      <c r="T466" s="195"/>
      <c r="U466" s="195"/>
      <c r="V466" s="195"/>
    </row>
    <row r="467" spans="1:22" s="62" customFormat="1" x14ac:dyDescent="0.25">
      <c r="A467" s="195"/>
      <c r="B467" s="195"/>
      <c r="C467" s="199"/>
      <c r="D467" s="62" t="s">
        <v>131</v>
      </c>
      <c r="E467" s="83" t="s">
        <v>277</v>
      </c>
      <c r="F467" s="195"/>
      <c r="G467" s="199"/>
      <c r="H467" s="250"/>
      <c r="I467" s="195"/>
      <c r="J467" s="195"/>
      <c r="K467" s="195"/>
      <c r="L467" s="195"/>
      <c r="M467" s="195"/>
      <c r="N467" s="195"/>
      <c r="O467" s="195"/>
      <c r="P467" s="195"/>
      <c r="Q467" s="195"/>
      <c r="R467" s="195"/>
      <c r="S467" s="195"/>
      <c r="T467" s="195"/>
      <c r="U467" s="195"/>
      <c r="V467" s="195"/>
    </row>
    <row r="468" spans="1:22" s="62" customFormat="1" x14ac:dyDescent="0.25">
      <c r="A468" s="195"/>
      <c r="B468" s="195"/>
      <c r="C468" s="199"/>
      <c r="D468" s="62" t="s">
        <v>132</v>
      </c>
      <c r="E468" s="83" t="s">
        <v>187</v>
      </c>
      <c r="F468" s="195"/>
      <c r="G468" s="199"/>
      <c r="H468" s="250"/>
      <c r="I468" s="195"/>
      <c r="J468" s="195"/>
      <c r="K468" s="195"/>
      <c r="L468" s="195"/>
      <c r="M468" s="195"/>
      <c r="N468" s="195"/>
      <c r="O468" s="195"/>
      <c r="P468" s="195"/>
      <c r="Q468" s="195"/>
      <c r="R468" s="195"/>
      <c r="S468" s="195"/>
      <c r="T468" s="195"/>
      <c r="U468" s="195"/>
      <c r="V468" s="195"/>
    </row>
    <row r="469" spans="1:22" s="62" customFormat="1" x14ac:dyDescent="0.25">
      <c r="A469" s="195"/>
      <c r="B469" s="195"/>
      <c r="C469" s="199"/>
      <c r="D469" s="62" t="s">
        <v>133</v>
      </c>
      <c r="E469" s="83" t="s">
        <v>185</v>
      </c>
      <c r="F469" s="195"/>
      <c r="G469" s="199"/>
      <c r="H469" s="250"/>
      <c r="I469" s="195"/>
      <c r="J469" s="195"/>
      <c r="K469" s="195"/>
      <c r="L469" s="195"/>
      <c r="M469" s="195"/>
      <c r="N469" s="195"/>
      <c r="O469" s="195"/>
      <c r="P469" s="195"/>
      <c r="Q469" s="195"/>
      <c r="R469" s="195"/>
      <c r="S469" s="195"/>
      <c r="T469" s="195"/>
      <c r="U469" s="195"/>
      <c r="V469" s="195"/>
    </row>
    <row r="470" spans="1:22" s="62" customFormat="1" x14ac:dyDescent="0.25">
      <c r="A470" s="195"/>
      <c r="B470" s="195"/>
      <c r="C470" s="199"/>
      <c r="D470" s="62" t="s">
        <v>134</v>
      </c>
      <c r="E470" s="83" t="s">
        <v>413</v>
      </c>
      <c r="F470" s="195"/>
      <c r="G470" s="199"/>
      <c r="H470" s="250"/>
      <c r="I470" s="195"/>
      <c r="J470" s="195"/>
      <c r="K470" s="195"/>
      <c r="L470" s="195"/>
      <c r="M470" s="195"/>
      <c r="N470" s="195"/>
      <c r="O470" s="195"/>
      <c r="P470" s="195"/>
      <c r="Q470" s="195"/>
      <c r="R470" s="195"/>
      <c r="S470" s="195"/>
      <c r="T470" s="195"/>
      <c r="U470" s="195"/>
      <c r="V470" s="195"/>
    </row>
    <row r="471" spans="1:22" s="62" customFormat="1" x14ac:dyDescent="0.25">
      <c r="A471" s="195"/>
      <c r="B471" s="195"/>
      <c r="C471" s="199"/>
      <c r="D471" s="62" t="s">
        <v>135</v>
      </c>
      <c r="E471" s="83" t="s">
        <v>414</v>
      </c>
      <c r="F471" s="195"/>
      <c r="G471" s="199"/>
      <c r="H471" s="250"/>
      <c r="I471" s="195"/>
      <c r="J471" s="195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195"/>
      <c r="V471" s="195"/>
    </row>
    <row r="472" spans="1:22" s="62" customFormat="1" x14ac:dyDescent="0.25">
      <c r="A472" s="195"/>
      <c r="B472" s="195"/>
      <c r="C472" s="199"/>
      <c r="D472" s="62" t="s">
        <v>136</v>
      </c>
      <c r="E472" s="83" t="s">
        <v>333</v>
      </c>
      <c r="F472" s="195"/>
      <c r="G472" s="199"/>
      <c r="H472" s="250"/>
      <c r="I472" s="195"/>
      <c r="J472" s="195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</row>
    <row r="473" spans="1:22" s="62" customFormat="1" x14ac:dyDescent="0.25">
      <c r="A473" s="195"/>
      <c r="B473" s="195"/>
      <c r="C473" s="199"/>
      <c r="D473" s="62" t="s">
        <v>137</v>
      </c>
      <c r="E473" s="83" t="s">
        <v>381</v>
      </c>
      <c r="F473" s="195"/>
      <c r="G473" s="199"/>
      <c r="H473" s="250"/>
      <c r="I473" s="195"/>
      <c r="J473" s="195"/>
      <c r="K473" s="195"/>
      <c r="L473" s="195"/>
      <c r="M473" s="195"/>
      <c r="N473" s="195"/>
      <c r="O473" s="195"/>
      <c r="P473" s="195"/>
      <c r="Q473" s="195"/>
      <c r="R473" s="195"/>
      <c r="S473" s="195"/>
      <c r="T473" s="195"/>
      <c r="U473" s="195"/>
      <c r="V473" s="195"/>
    </row>
    <row r="474" spans="1:22" s="62" customFormat="1" x14ac:dyDescent="0.25">
      <c r="A474" s="195"/>
      <c r="B474" s="195"/>
      <c r="C474" s="199"/>
      <c r="D474" s="62" t="s">
        <v>138</v>
      </c>
      <c r="E474" s="83" t="s">
        <v>184</v>
      </c>
      <c r="F474" s="195"/>
      <c r="G474" s="199"/>
      <c r="H474" s="250"/>
      <c r="I474" s="195"/>
      <c r="J474" s="195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</row>
    <row r="475" spans="1:22" s="62" customFormat="1" x14ac:dyDescent="0.25">
      <c r="A475" s="195"/>
      <c r="B475" s="195"/>
      <c r="C475" s="199"/>
      <c r="D475" s="62" t="s">
        <v>139</v>
      </c>
      <c r="E475" s="83" t="s">
        <v>171</v>
      </c>
      <c r="F475" s="195"/>
      <c r="G475" s="199"/>
      <c r="H475" s="250"/>
      <c r="I475" s="195"/>
      <c r="J475" s="195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</row>
    <row r="476" spans="1:22" s="62" customFormat="1" x14ac:dyDescent="0.25">
      <c r="A476" s="195"/>
      <c r="B476" s="195"/>
      <c r="C476" s="199"/>
      <c r="D476" s="62" t="s">
        <v>140</v>
      </c>
      <c r="E476" s="83" t="s">
        <v>181</v>
      </c>
      <c r="F476" s="195"/>
      <c r="G476" s="199"/>
      <c r="H476" s="250"/>
      <c r="I476" s="195"/>
      <c r="J476" s="195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</row>
    <row r="477" spans="1:22" s="62" customFormat="1" x14ac:dyDescent="0.25">
      <c r="A477" s="195"/>
      <c r="B477" s="195"/>
      <c r="C477" s="199"/>
      <c r="D477" s="62" t="s">
        <v>141</v>
      </c>
      <c r="E477" s="83" t="s">
        <v>170</v>
      </c>
      <c r="F477" s="195"/>
      <c r="G477" s="199"/>
      <c r="H477" s="250"/>
      <c r="I477" s="195"/>
      <c r="J477" s="195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</row>
    <row r="478" spans="1:22" x14ac:dyDescent="0.25">
      <c r="A478" s="195"/>
      <c r="B478" s="195"/>
      <c r="C478" s="199"/>
      <c r="D478" s="62" t="s">
        <v>142</v>
      </c>
      <c r="E478" s="83" t="s">
        <v>273</v>
      </c>
      <c r="F478" s="195"/>
      <c r="G478" s="199"/>
      <c r="H478" s="250"/>
      <c r="I478" s="195"/>
      <c r="J478" s="195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</row>
    <row r="479" spans="1:22" x14ac:dyDescent="0.25">
      <c r="A479" s="195"/>
      <c r="B479" s="195"/>
      <c r="C479" s="199"/>
      <c r="D479" s="62" t="s">
        <v>143</v>
      </c>
      <c r="E479" s="83" t="s">
        <v>383</v>
      </c>
      <c r="F479" s="195"/>
      <c r="G479" s="199"/>
      <c r="H479" s="250"/>
      <c r="I479" s="195"/>
      <c r="J479" s="195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</row>
    <row r="480" spans="1:22" x14ac:dyDescent="0.25">
      <c r="A480" s="195"/>
      <c r="B480" s="195"/>
      <c r="C480" s="199"/>
      <c r="D480" s="62" t="s">
        <v>144</v>
      </c>
      <c r="E480" s="83" t="s">
        <v>199</v>
      </c>
      <c r="F480" s="195"/>
      <c r="G480" s="199"/>
      <c r="H480" s="250"/>
      <c r="I480" s="195"/>
      <c r="J480" s="195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</row>
    <row r="481" spans="1:22" x14ac:dyDescent="0.25">
      <c r="A481" s="195"/>
      <c r="B481" s="195"/>
      <c r="C481" s="199"/>
      <c r="D481" s="62" t="s">
        <v>145</v>
      </c>
      <c r="E481" s="83" t="s">
        <v>187</v>
      </c>
      <c r="F481" s="195"/>
      <c r="G481" s="199"/>
      <c r="H481" s="250"/>
      <c r="I481" s="195"/>
      <c r="J481" s="195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</row>
    <row r="482" spans="1:22" x14ac:dyDescent="0.25">
      <c r="A482" s="195"/>
      <c r="B482" s="195"/>
      <c r="C482" s="199"/>
      <c r="D482" s="62" t="s">
        <v>146</v>
      </c>
      <c r="E482" s="83" t="s">
        <v>209</v>
      </c>
      <c r="F482" s="195"/>
      <c r="G482" s="199"/>
      <c r="H482" s="250"/>
      <c r="I482" s="195"/>
      <c r="J482" s="195"/>
      <c r="K482" s="195"/>
      <c r="L482" s="195"/>
      <c r="M482" s="195"/>
      <c r="N482" s="195"/>
      <c r="O482" s="195"/>
      <c r="P482" s="195"/>
      <c r="Q482" s="195"/>
      <c r="R482" s="195"/>
      <c r="S482" s="195"/>
      <c r="T482" s="195"/>
      <c r="U482" s="195"/>
      <c r="V482" s="195"/>
    </row>
    <row r="483" spans="1:22" x14ac:dyDescent="0.25">
      <c r="A483" s="195"/>
      <c r="B483" s="195"/>
      <c r="C483" s="199"/>
      <c r="D483" s="62" t="s">
        <v>147</v>
      </c>
      <c r="E483" s="83" t="s">
        <v>186</v>
      </c>
      <c r="F483" s="195"/>
      <c r="G483" s="199"/>
      <c r="H483" s="250"/>
      <c r="I483" s="195"/>
      <c r="J483" s="195"/>
      <c r="K483" s="195"/>
      <c r="L483" s="195"/>
      <c r="M483" s="195"/>
      <c r="N483" s="195"/>
      <c r="O483" s="195"/>
      <c r="P483" s="195"/>
      <c r="Q483" s="195"/>
      <c r="R483" s="195"/>
      <c r="S483" s="195"/>
      <c r="T483" s="195"/>
      <c r="U483" s="195"/>
      <c r="V483" s="195"/>
    </row>
    <row r="484" spans="1:22" ht="45" x14ac:dyDescent="0.25">
      <c r="A484" s="195"/>
      <c r="B484" s="195"/>
      <c r="C484" s="199"/>
      <c r="D484" s="62" t="s">
        <v>148</v>
      </c>
      <c r="E484" s="82" t="s">
        <v>415</v>
      </c>
      <c r="F484" s="195"/>
      <c r="G484" s="199"/>
      <c r="H484" s="250"/>
      <c r="I484" s="195"/>
      <c r="J484" s="195"/>
      <c r="K484" s="195"/>
      <c r="L484" s="195"/>
      <c r="M484" s="195"/>
      <c r="N484" s="195"/>
      <c r="O484" s="195"/>
      <c r="P484" s="195"/>
      <c r="Q484" s="195"/>
      <c r="R484" s="195"/>
      <c r="S484" s="195"/>
      <c r="T484" s="195"/>
      <c r="U484" s="195"/>
      <c r="V484" s="195"/>
    </row>
    <row r="485" spans="1:22" ht="45" x14ac:dyDescent="0.25">
      <c r="A485" s="195"/>
      <c r="B485" s="195"/>
      <c r="C485" s="199"/>
      <c r="D485" s="62" t="s">
        <v>149</v>
      </c>
      <c r="E485" s="82" t="s">
        <v>416</v>
      </c>
      <c r="F485" s="195"/>
      <c r="G485" s="199"/>
      <c r="H485" s="250"/>
      <c r="I485" s="195"/>
      <c r="J485" s="195"/>
      <c r="K485" s="195"/>
      <c r="L485" s="195"/>
      <c r="M485" s="195"/>
      <c r="N485" s="195"/>
      <c r="O485" s="195"/>
      <c r="P485" s="195"/>
      <c r="Q485" s="195"/>
      <c r="R485" s="195"/>
      <c r="S485" s="195"/>
      <c r="T485" s="195"/>
      <c r="U485" s="195"/>
      <c r="V485" s="195"/>
    </row>
    <row r="486" spans="1:22" ht="30" x14ac:dyDescent="0.25">
      <c r="A486" s="195"/>
      <c r="B486" s="195"/>
      <c r="C486" s="199"/>
      <c r="D486" s="62" t="s">
        <v>150</v>
      </c>
      <c r="E486" s="82" t="s">
        <v>417</v>
      </c>
      <c r="F486" s="195"/>
      <c r="G486" s="199"/>
      <c r="H486" s="250"/>
      <c r="I486" s="195"/>
      <c r="J486" s="195"/>
      <c r="K486" s="195"/>
      <c r="L486" s="195"/>
      <c r="M486" s="195"/>
      <c r="N486" s="195"/>
      <c r="O486" s="195"/>
      <c r="P486" s="195"/>
      <c r="Q486" s="195"/>
      <c r="R486" s="195"/>
      <c r="S486" s="195"/>
      <c r="T486" s="195"/>
      <c r="U486" s="195"/>
      <c r="V486" s="195"/>
    </row>
    <row r="487" spans="1:22" ht="30" x14ac:dyDescent="0.25">
      <c r="A487" s="195"/>
      <c r="B487" s="195"/>
      <c r="C487" s="199"/>
      <c r="D487" s="62" t="s">
        <v>151</v>
      </c>
      <c r="E487" s="82" t="s">
        <v>418</v>
      </c>
      <c r="F487" s="195"/>
      <c r="G487" s="199"/>
      <c r="H487" s="250"/>
      <c r="I487" s="195"/>
      <c r="J487" s="195"/>
      <c r="K487" s="195"/>
      <c r="L487" s="195"/>
      <c r="M487" s="195"/>
      <c r="N487" s="195"/>
      <c r="O487" s="195"/>
      <c r="P487" s="195"/>
      <c r="Q487" s="195"/>
      <c r="R487" s="195"/>
      <c r="S487" s="195"/>
      <c r="T487" s="195"/>
      <c r="U487" s="195"/>
      <c r="V487" s="195"/>
    </row>
    <row r="488" spans="1:22" x14ac:dyDescent="0.25">
      <c r="A488" s="195"/>
      <c r="B488" s="195"/>
      <c r="C488" s="199"/>
      <c r="D488" s="62" t="s">
        <v>152</v>
      </c>
      <c r="E488" s="83" t="s">
        <v>419</v>
      </c>
      <c r="F488" s="195"/>
      <c r="G488" s="199"/>
      <c r="H488" s="250"/>
      <c r="I488" s="195"/>
      <c r="J488" s="195"/>
      <c r="K488" s="195"/>
      <c r="L488" s="195"/>
      <c r="M488" s="195"/>
      <c r="N488" s="195"/>
      <c r="O488" s="195"/>
      <c r="P488" s="195"/>
      <c r="Q488" s="195"/>
      <c r="R488" s="195"/>
      <c r="S488" s="195"/>
      <c r="T488" s="195"/>
      <c r="U488" s="195"/>
      <c r="V488" s="195"/>
    </row>
    <row r="489" spans="1:22" ht="30" x14ac:dyDescent="0.25">
      <c r="A489" s="195"/>
      <c r="B489" s="195"/>
      <c r="C489" s="199"/>
      <c r="D489" s="62" t="s">
        <v>153</v>
      </c>
      <c r="E489" s="82" t="s">
        <v>420</v>
      </c>
      <c r="F489" s="195"/>
      <c r="G489" s="199"/>
      <c r="H489" s="250"/>
      <c r="I489" s="195"/>
      <c r="J489" s="195"/>
      <c r="K489" s="195"/>
      <c r="L489" s="195"/>
      <c r="M489" s="195"/>
      <c r="N489" s="195"/>
      <c r="O489" s="195"/>
      <c r="P489" s="195"/>
      <c r="Q489" s="195"/>
      <c r="R489" s="195"/>
      <c r="S489" s="195"/>
      <c r="T489" s="195"/>
      <c r="U489" s="195"/>
      <c r="V489" s="195"/>
    </row>
    <row r="490" spans="1:22" x14ac:dyDescent="0.25">
      <c r="A490" s="195"/>
      <c r="B490" s="195"/>
      <c r="C490" s="199"/>
      <c r="D490" s="62" t="s">
        <v>154</v>
      </c>
      <c r="E490" s="83" t="s">
        <v>421</v>
      </c>
      <c r="F490" s="195"/>
      <c r="G490" s="199"/>
      <c r="H490" s="250"/>
      <c r="I490" s="195"/>
      <c r="J490" s="195"/>
      <c r="K490" s="195"/>
      <c r="L490" s="195"/>
      <c r="M490" s="195"/>
      <c r="N490" s="195"/>
      <c r="O490" s="195"/>
      <c r="P490" s="195"/>
      <c r="Q490" s="195"/>
      <c r="R490" s="195"/>
      <c r="S490" s="195"/>
      <c r="T490" s="195"/>
      <c r="U490" s="195"/>
      <c r="V490" s="195"/>
    </row>
    <row r="491" spans="1:22" ht="30" x14ac:dyDescent="0.25">
      <c r="A491" s="195"/>
      <c r="B491" s="195"/>
      <c r="C491" s="199"/>
      <c r="D491" s="62" t="s">
        <v>155</v>
      </c>
      <c r="E491" s="82" t="s">
        <v>422</v>
      </c>
      <c r="F491" s="195"/>
      <c r="G491" s="199"/>
      <c r="H491" s="250"/>
      <c r="I491" s="195"/>
      <c r="J491" s="195"/>
      <c r="K491" s="195"/>
      <c r="L491" s="195"/>
      <c r="M491" s="195"/>
      <c r="N491" s="195"/>
      <c r="O491" s="195"/>
      <c r="P491" s="195"/>
      <c r="Q491" s="195"/>
      <c r="R491" s="195"/>
      <c r="S491" s="195"/>
      <c r="T491" s="195"/>
      <c r="U491" s="195"/>
      <c r="V491" s="195"/>
    </row>
    <row r="492" spans="1:22" x14ac:dyDescent="0.25">
      <c r="A492" s="195"/>
      <c r="B492" s="195"/>
      <c r="C492" s="199"/>
      <c r="D492" s="62" t="s">
        <v>157</v>
      </c>
      <c r="E492" s="83" t="s">
        <v>353</v>
      </c>
      <c r="F492" s="195"/>
      <c r="G492" s="199"/>
      <c r="H492" s="250"/>
      <c r="I492" s="195"/>
      <c r="J492" s="195"/>
      <c r="K492" s="195"/>
      <c r="L492" s="195"/>
      <c r="M492" s="195"/>
      <c r="N492" s="195"/>
      <c r="O492" s="195"/>
      <c r="P492" s="195"/>
      <c r="Q492" s="195"/>
      <c r="R492" s="195"/>
      <c r="S492" s="195"/>
      <c r="T492" s="195"/>
      <c r="U492" s="195"/>
      <c r="V492" s="195"/>
    </row>
    <row r="493" spans="1:22" x14ac:dyDescent="0.25">
      <c r="A493" s="195"/>
      <c r="B493" s="195"/>
      <c r="C493" s="199"/>
      <c r="D493" s="62" t="s">
        <v>158</v>
      </c>
      <c r="E493" s="83" t="s">
        <v>423</v>
      </c>
      <c r="F493" s="195"/>
      <c r="G493" s="199"/>
      <c r="H493" s="250"/>
      <c r="I493" s="195"/>
      <c r="J493" s="195"/>
      <c r="K493" s="195"/>
      <c r="L493" s="195"/>
      <c r="M493" s="195"/>
      <c r="N493" s="195"/>
      <c r="O493" s="195"/>
      <c r="P493" s="195"/>
      <c r="Q493" s="195"/>
      <c r="R493" s="195"/>
      <c r="S493" s="195"/>
      <c r="T493" s="195"/>
      <c r="U493" s="195"/>
      <c r="V493" s="195"/>
    </row>
    <row r="494" spans="1:22" x14ac:dyDescent="0.25">
      <c r="A494" s="195"/>
      <c r="B494" s="195"/>
      <c r="C494" s="199"/>
      <c r="D494" s="62" t="s">
        <v>159</v>
      </c>
      <c r="E494" s="83" t="s">
        <v>182</v>
      </c>
      <c r="F494" s="195"/>
      <c r="G494" s="199"/>
      <c r="H494" s="250"/>
      <c r="I494" s="195"/>
      <c r="J494" s="195"/>
      <c r="K494" s="195"/>
      <c r="L494" s="195"/>
      <c r="M494" s="195"/>
      <c r="N494" s="195"/>
      <c r="O494" s="195"/>
      <c r="P494" s="195"/>
      <c r="Q494" s="195"/>
      <c r="R494" s="195"/>
      <c r="S494" s="195"/>
      <c r="T494" s="195"/>
      <c r="U494" s="195"/>
      <c r="V494" s="195"/>
    </row>
    <row r="495" spans="1:22" x14ac:dyDescent="0.25">
      <c r="A495" s="195"/>
      <c r="B495" s="195"/>
      <c r="C495" s="199"/>
      <c r="D495" s="62" t="s">
        <v>160</v>
      </c>
      <c r="E495" s="83" t="s">
        <v>176</v>
      </c>
      <c r="F495" s="195"/>
      <c r="G495" s="199"/>
      <c r="H495" s="250"/>
      <c r="I495" s="195"/>
      <c r="J495" s="195"/>
      <c r="K495" s="195"/>
      <c r="L495" s="195"/>
      <c r="M495" s="195"/>
      <c r="N495" s="195"/>
      <c r="O495" s="195"/>
      <c r="P495" s="195"/>
      <c r="Q495" s="195"/>
      <c r="R495" s="195"/>
      <c r="S495" s="195"/>
      <c r="T495" s="195"/>
      <c r="U495" s="195"/>
      <c r="V495" s="195"/>
    </row>
    <row r="496" spans="1:22" x14ac:dyDescent="0.25">
      <c r="A496" s="195"/>
      <c r="B496" s="195"/>
      <c r="C496" s="199"/>
      <c r="D496" s="62" t="s">
        <v>161</v>
      </c>
      <c r="E496" s="83" t="s">
        <v>186</v>
      </c>
      <c r="F496" s="195"/>
      <c r="G496" s="199"/>
      <c r="H496" s="250"/>
      <c r="I496" s="195"/>
      <c r="J496" s="195"/>
      <c r="K496" s="195"/>
      <c r="L496" s="195"/>
      <c r="M496" s="195"/>
      <c r="N496" s="195"/>
      <c r="O496" s="195"/>
      <c r="P496" s="195"/>
      <c r="Q496" s="195"/>
      <c r="R496" s="195"/>
      <c r="S496" s="195"/>
      <c r="T496" s="195"/>
      <c r="U496" s="195"/>
      <c r="V496" s="195"/>
    </row>
    <row r="497" spans="1:22" ht="30" x14ac:dyDescent="0.25">
      <c r="A497" s="195"/>
      <c r="B497" s="195"/>
      <c r="C497" s="199"/>
      <c r="D497" s="62" t="s">
        <v>163</v>
      </c>
      <c r="E497" s="82" t="s">
        <v>424</v>
      </c>
      <c r="F497" s="195"/>
      <c r="G497" s="199"/>
      <c r="H497" s="250"/>
      <c r="I497" s="195"/>
      <c r="J497" s="195"/>
      <c r="K497" s="195"/>
      <c r="L497" s="195"/>
      <c r="M497" s="195"/>
      <c r="N497" s="195"/>
      <c r="O497" s="195"/>
      <c r="P497" s="195"/>
      <c r="Q497" s="195"/>
      <c r="R497" s="195"/>
      <c r="S497" s="195"/>
      <c r="T497" s="195"/>
      <c r="U497" s="195"/>
      <c r="V497" s="195"/>
    </row>
    <row r="498" spans="1:22" x14ac:dyDescent="0.25">
      <c r="A498" s="195"/>
      <c r="B498" s="195"/>
      <c r="C498" s="199"/>
      <c r="D498" s="62" t="s">
        <v>164</v>
      </c>
      <c r="E498" s="83" t="s">
        <v>179</v>
      </c>
      <c r="F498" s="195"/>
      <c r="G498" s="199"/>
      <c r="H498" s="250"/>
      <c r="I498" s="195"/>
      <c r="J498" s="195"/>
      <c r="K498" s="195"/>
      <c r="L498" s="195"/>
      <c r="M498" s="195"/>
      <c r="N498" s="195"/>
      <c r="O498" s="195"/>
      <c r="P498" s="195"/>
      <c r="Q498" s="195"/>
      <c r="R498" s="195"/>
      <c r="S498" s="195"/>
      <c r="T498" s="195"/>
      <c r="U498" s="195"/>
      <c r="V498" s="195"/>
    </row>
    <row r="499" spans="1:22" x14ac:dyDescent="0.25">
      <c r="A499" s="196"/>
      <c r="B499" s="196"/>
      <c r="C499" s="200"/>
      <c r="D499" s="62" t="s">
        <v>165</v>
      </c>
      <c r="E499" s="62" t="s">
        <v>425</v>
      </c>
      <c r="F499" s="196"/>
      <c r="G499" s="200"/>
      <c r="H499" s="250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</row>
    <row r="500" spans="1:22" ht="48" customHeight="1" x14ac:dyDescent="0.25">
      <c r="A500" s="197">
        <v>30</v>
      </c>
      <c r="B500" s="197" t="s">
        <v>426</v>
      </c>
      <c r="C500" s="204" t="s">
        <v>638</v>
      </c>
      <c r="D500" s="62" t="s">
        <v>194</v>
      </c>
      <c r="E500" s="83" t="s">
        <v>195</v>
      </c>
      <c r="F500" s="197">
        <v>4585</v>
      </c>
      <c r="G500" s="204" t="s">
        <v>191</v>
      </c>
      <c r="H500" s="195">
        <v>1</v>
      </c>
      <c r="I500" s="194"/>
      <c r="J500" s="194">
        <v>10</v>
      </c>
      <c r="K500" s="194"/>
      <c r="L500" s="194">
        <v>10</v>
      </c>
      <c r="M500" s="194">
        <v>10</v>
      </c>
      <c r="N500" s="194"/>
      <c r="O500" s="194"/>
      <c r="P500" s="194"/>
      <c r="Q500" s="194"/>
      <c r="R500" s="194"/>
      <c r="S500" s="194">
        <v>10</v>
      </c>
      <c r="T500" s="194">
        <v>15</v>
      </c>
      <c r="U500" s="194"/>
      <c r="V500" s="194">
        <v>25</v>
      </c>
    </row>
    <row r="501" spans="1:22" x14ac:dyDescent="0.25">
      <c r="A501" s="197"/>
      <c r="B501" s="197"/>
      <c r="C501" s="204"/>
      <c r="D501" s="62" t="s">
        <v>125</v>
      </c>
      <c r="E501" s="83" t="s">
        <v>195</v>
      </c>
      <c r="F501" s="197"/>
      <c r="G501" s="204"/>
      <c r="H501" s="195"/>
      <c r="I501" s="195"/>
      <c r="J501" s="195"/>
      <c r="K501" s="195"/>
      <c r="L501" s="195"/>
      <c r="M501" s="195"/>
      <c r="N501" s="195"/>
      <c r="O501" s="195"/>
      <c r="P501" s="195"/>
      <c r="Q501" s="195"/>
      <c r="R501" s="195"/>
      <c r="S501" s="195"/>
      <c r="T501" s="195"/>
      <c r="U501" s="195"/>
      <c r="V501" s="195"/>
    </row>
    <row r="502" spans="1:22" ht="30" x14ac:dyDescent="0.25">
      <c r="A502" s="197"/>
      <c r="B502" s="197"/>
      <c r="C502" s="204"/>
      <c r="D502" s="62" t="s">
        <v>126</v>
      </c>
      <c r="E502" s="82" t="s">
        <v>427</v>
      </c>
      <c r="F502" s="197"/>
      <c r="G502" s="204"/>
      <c r="H502" s="195"/>
      <c r="I502" s="195"/>
      <c r="J502" s="195"/>
      <c r="K502" s="195"/>
      <c r="L502" s="195"/>
      <c r="M502" s="195"/>
      <c r="N502" s="195"/>
      <c r="O502" s="195"/>
      <c r="P502" s="195"/>
      <c r="Q502" s="195"/>
      <c r="R502" s="195"/>
      <c r="S502" s="195"/>
      <c r="T502" s="195"/>
      <c r="U502" s="195"/>
      <c r="V502" s="195"/>
    </row>
    <row r="503" spans="1:22" ht="60" x14ac:dyDescent="0.25">
      <c r="A503" s="197"/>
      <c r="B503" s="197"/>
      <c r="C503" s="204"/>
      <c r="D503" s="62" t="s">
        <v>127</v>
      </c>
      <c r="E503" s="82" t="s">
        <v>428</v>
      </c>
      <c r="F503" s="197"/>
      <c r="G503" s="204"/>
      <c r="H503" s="195"/>
      <c r="I503" s="195"/>
      <c r="J503" s="195"/>
      <c r="K503" s="195"/>
      <c r="L503" s="195"/>
      <c r="M503" s="195"/>
      <c r="N503" s="195"/>
      <c r="O503" s="195"/>
      <c r="P503" s="195"/>
      <c r="Q503" s="195"/>
      <c r="R503" s="195"/>
      <c r="S503" s="195"/>
      <c r="T503" s="195"/>
      <c r="U503" s="195"/>
      <c r="V503" s="195"/>
    </row>
    <row r="504" spans="1:22" ht="60" x14ac:dyDescent="0.25">
      <c r="A504" s="197"/>
      <c r="B504" s="197"/>
      <c r="C504" s="204"/>
      <c r="D504" s="62" t="s">
        <v>128</v>
      </c>
      <c r="E504" s="82" t="s">
        <v>429</v>
      </c>
      <c r="F504" s="197"/>
      <c r="G504" s="204"/>
      <c r="H504" s="195"/>
      <c r="I504" s="195"/>
      <c r="J504" s="195"/>
      <c r="K504" s="195"/>
      <c r="L504" s="195"/>
      <c r="M504" s="195"/>
      <c r="N504" s="195"/>
      <c r="O504" s="195"/>
      <c r="P504" s="195"/>
      <c r="Q504" s="195"/>
      <c r="R504" s="195"/>
      <c r="S504" s="195"/>
      <c r="T504" s="195"/>
      <c r="U504" s="195"/>
      <c r="V504" s="195"/>
    </row>
    <row r="505" spans="1:22" x14ac:dyDescent="0.25">
      <c r="A505" s="197"/>
      <c r="B505" s="197"/>
      <c r="C505" s="204"/>
      <c r="D505" s="62" t="s">
        <v>131</v>
      </c>
      <c r="E505" s="83" t="s">
        <v>190</v>
      </c>
      <c r="F505" s="197"/>
      <c r="G505" s="204"/>
      <c r="H505" s="195"/>
      <c r="I505" s="195"/>
      <c r="J505" s="195"/>
      <c r="K505" s="195"/>
      <c r="L505" s="195"/>
      <c r="M505" s="195"/>
      <c r="N505" s="195"/>
      <c r="O505" s="195"/>
      <c r="P505" s="195"/>
      <c r="Q505" s="195"/>
      <c r="R505" s="195"/>
      <c r="S505" s="195"/>
      <c r="T505" s="195"/>
      <c r="U505" s="195"/>
      <c r="V505" s="195"/>
    </row>
    <row r="506" spans="1:22" x14ac:dyDescent="0.25">
      <c r="A506" s="197"/>
      <c r="B506" s="197"/>
      <c r="C506" s="204"/>
      <c r="D506" s="62" t="s">
        <v>132</v>
      </c>
      <c r="E506" s="83" t="s">
        <v>430</v>
      </c>
      <c r="F506" s="197"/>
      <c r="G506" s="204"/>
      <c r="H506" s="195"/>
      <c r="I506" s="195"/>
      <c r="J506" s="195"/>
      <c r="K506" s="195"/>
      <c r="L506" s="195"/>
      <c r="M506" s="195"/>
      <c r="N506" s="195"/>
      <c r="O506" s="195"/>
      <c r="P506" s="195"/>
      <c r="Q506" s="195"/>
      <c r="R506" s="195"/>
      <c r="S506" s="195"/>
      <c r="T506" s="195"/>
      <c r="U506" s="195"/>
      <c r="V506" s="195"/>
    </row>
    <row r="507" spans="1:22" ht="45" x14ac:dyDescent="0.25">
      <c r="A507" s="197"/>
      <c r="B507" s="197"/>
      <c r="C507" s="204"/>
      <c r="D507" s="62" t="s">
        <v>133</v>
      </c>
      <c r="E507" s="82" t="s">
        <v>431</v>
      </c>
      <c r="F507" s="197"/>
      <c r="G507" s="204"/>
      <c r="H507" s="195"/>
      <c r="I507" s="195"/>
      <c r="J507" s="195"/>
      <c r="K507" s="195"/>
      <c r="L507" s="195"/>
      <c r="M507" s="195"/>
      <c r="N507" s="195"/>
      <c r="O507" s="195"/>
      <c r="P507" s="195"/>
      <c r="Q507" s="195"/>
      <c r="R507" s="195"/>
      <c r="S507" s="195"/>
      <c r="T507" s="195"/>
      <c r="U507" s="195"/>
      <c r="V507" s="195"/>
    </row>
    <row r="508" spans="1:22" ht="30" x14ac:dyDescent="0.25">
      <c r="A508" s="197"/>
      <c r="B508" s="197"/>
      <c r="C508" s="204"/>
      <c r="D508" s="62" t="s">
        <v>134</v>
      </c>
      <c r="E508" s="82" t="s">
        <v>432</v>
      </c>
      <c r="F508" s="197"/>
      <c r="G508" s="204"/>
      <c r="H508" s="195"/>
      <c r="I508" s="195"/>
      <c r="J508" s="195"/>
      <c r="K508" s="195"/>
      <c r="L508" s="195"/>
      <c r="M508" s="195"/>
      <c r="N508" s="195"/>
      <c r="O508" s="195"/>
      <c r="P508" s="195"/>
      <c r="Q508" s="195"/>
      <c r="R508" s="195"/>
      <c r="S508" s="195"/>
      <c r="T508" s="195"/>
      <c r="U508" s="195"/>
      <c r="V508" s="195"/>
    </row>
    <row r="509" spans="1:22" x14ac:dyDescent="0.25">
      <c r="A509" s="197"/>
      <c r="B509" s="197"/>
      <c r="C509" s="204"/>
      <c r="D509" s="62" t="s">
        <v>137</v>
      </c>
      <c r="E509" s="83" t="s">
        <v>177</v>
      </c>
      <c r="F509" s="197"/>
      <c r="G509" s="204"/>
      <c r="H509" s="195"/>
      <c r="I509" s="195"/>
      <c r="J509" s="195"/>
      <c r="K509" s="195"/>
      <c r="L509" s="195"/>
      <c r="M509" s="195"/>
      <c r="N509" s="195"/>
      <c r="O509" s="195"/>
      <c r="P509" s="195"/>
      <c r="Q509" s="195"/>
      <c r="R509" s="195"/>
      <c r="S509" s="195"/>
      <c r="T509" s="195"/>
      <c r="U509" s="195"/>
      <c r="V509" s="195"/>
    </row>
    <row r="510" spans="1:22" x14ac:dyDescent="0.25">
      <c r="A510" s="197"/>
      <c r="B510" s="197"/>
      <c r="C510" s="204"/>
      <c r="D510" s="62" t="s">
        <v>138</v>
      </c>
      <c r="E510" s="83" t="s">
        <v>170</v>
      </c>
      <c r="F510" s="197"/>
      <c r="G510" s="204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</row>
    <row r="511" spans="1:22" ht="60" x14ac:dyDescent="0.25">
      <c r="A511" s="197"/>
      <c r="B511" s="197"/>
      <c r="C511" s="204"/>
      <c r="D511" s="62" t="s">
        <v>139</v>
      </c>
      <c r="E511" s="82" t="s">
        <v>433</v>
      </c>
      <c r="F511" s="197"/>
      <c r="G511" s="204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</row>
    <row r="512" spans="1:22" ht="30" x14ac:dyDescent="0.25">
      <c r="A512" s="197"/>
      <c r="B512" s="197"/>
      <c r="C512" s="204"/>
      <c r="D512" s="62" t="s">
        <v>141</v>
      </c>
      <c r="E512" s="82" t="s">
        <v>385</v>
      </c>
      <c r="F512" s="197"/>
      <c r="G512" s="204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</row>
    <row r="513" spans="1:22" ht="60" x14ac:dyDescent="0.25">
      <c r="A513" s="197"/>
      <c r="B513" s="197"/>
      <c r="C513" s="204"/>
      <c r="D513" s="62" t="s">
        <v>142</v>
      </c>
      <c r="E513" s="82" t="s">
        <v>434</v>
      </c>
      <c r="F513" s="197"/>
      <c r="G513" s="204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</row>
    <row r="514" spans="1:22" x14ac:dyDescent="0.25">
      <c r="A514" s="197"/>
      <c r="B514" s="197"/>
      <c r="C514" s="204"/>
      <c r="D514" s="62" t="s">
        <v>143</v>
      </c>
      <c r="E514" s="83" t="s">
        <v>435</v>
      </c>
      <c r="F514" s="197"/>
      <c r="G514" s="204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</row>
    <row r="515" spans="1:22" ht="45" x14ac:dyDescent="0.25">
      <c r="A515" s="197"/>
      <c r="B515" s="197"/>
      <c r="C515" s="204"/>
      <c r="D515" s="62" t="s">
        <v>144</v>
      </c>
      <c r="E515" s="82" t="s">
        <v>436</v>
      </c>
      <c r="F515" s="197"/>
      <c r="G515" s="204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95"/>
    </row>
    <row r="516" spans="1:22" ht="45" x14ac:dyDescent="0.25">
      <c r="A516" s="197"/>
      <c r="B516" s="197"/>
      <c r="C516" s="204"/>
      <c r="D516" s="62" t="s">
        <v>145</v>
      </c>
      <c r="E516" s="82" t="s">
        <v>437</v>
      </c>
      <c r="F516" s="197"/>
      <c r="G516" s="204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95"/>
    </row>
    <row r="517" spans="1:22" x14ac:dyDescent="0.25">
      <c r="A517" s="197"/>
      <c r="B517" s="197"/>
      <c r="C517" s="204"/>
      <c r="D517" s="62" t="s">
        <v>147</v>
      </c>
      <c r="E517" s="83" t="s">
        <v>184</v>
      </c>
      <c r="F517" s="197"/>
      <c r="G517" s="204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95"/>
    </row>
    <row r="518" spans="1:22" x14ac:dyDescent="0.25">
      <c r="A518" s="197"/>
      <c r="B518" s="197"/>
      <c r="C518" s="204"/>
      <c r="D518" s="62" t="s">
        <v>148</v>
      </c>
      <c r="E518" s="83" t="s">
        <v>182</v>
      </c>
      <c r="F518" s="197"/>
      <c r="G518" s="204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</row>
    <row r="519" spans="1:22" x14ac:dyDescent="0.25">
      <c r="A519" s="197"/>
      <c r="B519" s="197"/>
      <c r="C519" s="204"/>
      <c r="D519" s="62" t="s">
        <v>151</v>
      </c>
      <c r="E519" s="83" t="s">
        <v>170</v>
      </c>
      <c r="F519" s="197"/>
      <c r="G519" s="204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  <c r="R519" s="195"/>
      <c r="S519" s="195"/>
      <c r="T519" s="195"/>
      <c r="U519" s="195"/>
      <c r="V519" s="195"/>
    </row>
    <row r="520" spans="1:22" x14ac:dyDescent="0.25">
      <c r="A520" s="197"/>
      <c r="B520" s="197"/>
      <c r="C520" s="204"/>
      <c r="D520" s="62" t="s">
        <v>161</v>
      </c>
      <c r="E520" s="83" t="s">
        <v>438</v>
      </c>
      <c r="F520" s="197"/>
      <c r="G520" s="204"/>
      <c r="H520" s="195"/>
      <c r="I520" s="195"/>
      <c r="J520" s="195"/>
      <c r="K520" s="195"/>
      <c r="L520" s="195"/>
      <c r="M520" s="195"/>
      <c r="N520" s="195"/>
      <c r="O520" s="195"/>
      <c r="P520" s="195"/>
      <c r="Q520" s="195"/>
      <c r="R520" s="195"/>
      <c r="S520" s="195"/>
      <c r="T520" s="195"/>
      <c r="U520" s="195"/>
      <c r="V520" s="195"/>
    </row>
    <row r="521" spans="1:22" ht="30" x14ac:dyDescent="0.25">
      <c r="A521" s="197"/>
      <c r="B521" s="197"/>
      <c r="C521" s="204"/>
      <c r="D521" s="62" t="s">
        <v>162</v>
      </c>
      <c r="E521" s="82" t="s">
        <v>439</v>
      </c>
      <c r="F521" s="197"/>
      <c r="G521" s="204"/>
      <c r="H521" s="195"/>
      <c r="I521" s="195"/>
      <c r="J521" s="195"/>
      <c r="K521" s="195"/>
      <c r="L521" s="195"/>
      <c r="M521" s="195"/>
      <c r="N521" s="195"/>
      <c r="O521" s="195"/>
      <c r="P521" s="195"/>
      <c r="Q521" s="195"/>
      <c r="R521" s="195"/>
      <c r="S521" s="195"/>
      <c r="T521" s="195"/>
      <c r="U521" s="195"/>
      <c r="V521" s="195"/>
    </row>
    <row r="522" spans="1:22" x14ac:dyDescent="0.25">
      <c r="A522" s="197"/>
      <c r="B522" s="197"/>
      <c r="C522" s="204"/>
      <c r="D522" s="62" t="s">
        <v>163</v>
      </c>
      <c r="E522" s="83" t="s">
        <v>181</v>
      </c>
      <c r="F522" s="197"/>
      <c r="G522" s="204"/>
      <c r="H522" s="195"/>
      <c r="I522" s="195"/>
      <c r="J522" s="195"/>
      <c r="K522" s="195"/>
      <c r="L522" s="195"/>
      <c r="M522" s="195"/>
      <c r="N522" s="195"/>
      <c r="O522" s="195"/>
      <c r="P522" s="195"/>
      <c r="Q522" s="195"/>
      <c r="R522" s="195"/>
      <c r="S522" s="195"/>
      <c r="T522" s="195"/>
      <c r="U522" s="195"/>
      <c r="V522" s="195"/>
    </row>
    <row r="523" spans="1:22" ht="30" x14ac:dyDescent="0.25">
      <c r="A523" s="197"/>
      <c r="B523" s="197"/>
      <c r="C523" s="204"/>
      <c r="D523" s="62" t="s">
        <v>164</v>
      </c>
      <c r="E523" s="82" t="s">
        <v>440</v>
      </c>
      <c r="F523" s="197"/>
      <c r="G523" s="204"/>
      <c r="H523" s="195"/>
      <c r="I523" s="195"/>
      <c r="J523" s="195"/>
      <c r="K523" s="195"/>
      <c r="L523" s="195"/>
      <c r="M523" s="195"/>
      <c r="N523" s="195"/>
      <c r="O523" s="195"/>
      <c r="P523" s="195"/>
      <c r="Q523" s="195"/>
      <c r="R523" s="195"/>
      <c r="S523" s="195"/>
      <c r="T523" s="195"/>
      <c r="U523" s="195"/>
      <c r="V523" s="195"/>
    </row>
    <row r="524" spans="1:22" ht="30" x14ac:dyDescent="0.25">
      <c r="A524" s="197"/>
      <c r="B524" s="197"/>
      <c r="C524" s="204"/>
      <c r="D524" s="62" t="s">
        <v>165</v>
      </c>
      <c r="E524" s="82" t="s">
        <v>441</v>
      </c>
      <c r="F524" s="197"/>
      <c r="G524" s="204"/>
      <c r="H524" s="195"/>
      <c r="I524" s="195"/>
      <c r="J524" s="195"/>
      <c r="K524" s="195"/>
      <c r="L524" s="195"/>
      <c r="M524" s="195"/>
      <c r="N524" s="195"/>
      <c r="O524" s="195"/>
      <c r="P524" s="195"/>
      <c r="Q524" s="195"/>
      <c r="R524" s="195"/>
      <c r="S524" s="195"/>
      <c r="T524" s="195"/>
      <c r="U524" s="195"/>
      <c r="V524" s="195"/>
    </row>
    <row r="525" spans="1:22" x14ac:dyDescent="0.25">
      <c r="A525" s="197"/>
      <c r="B525" s="197"/>
      <c r="C525" s="204"/>
      <c r="D525" s="62" t="s">
        <v>217</v>
      </c>
      <c r="E525" s="83" t="s">
        <v>442</v>
      </c>
      <c r="F525" s="197"/>
      <c r="G525" s="204"/>
      <c r="H525" s="195"/>
      <c r="I525" s="195"/>
      <c r="J525" s="195"/>
      <c r="K525" s="195"/>
      <c r="L525" s="195"/>
      <c r="M525" s="195"/>
      <c r="N525" s="195"/>
      <c r="O525" s="195"/>
      <c r="P525" s="195"/>
      <c r="Q525" s="195"/>
      <c r="R525" s="195"/>
      <c r="S525" s="195"/>
      <c r="T525" s="195"/>
      <c r="U525" s="195"/>
      <c r="V525" s="195"/>
    </row>
    <row r="526" spans="1:22" x14ac:dyDescent="0.25">
      <c r="A526" s="197"/>
      <c r="B526" s="197"/>
      <c r="C526" s="204"/>
      <c r="D526" s="62" t="s">
        <v>218</v>
      </c>
      <c r="E526" s="83" t="s">
        <v>443</v>
      </c>
      <c r="F526" s="197"/>
      <c r="G526" s="204"/>
      <c r="H526" s="195"/>
      <c r="I526" s="195"/>
      <c r="J526" s="195"/>
      <c r="K526" s="195"/>
      <c r="L526" s="195"/>
      <c r="M526" s="195"/>
      <c r="N526" s="195"/>
      <c r="O526" s="195"/>
      <c r="P526" s="195"/>
      <c r="Q526" s="195"/>
      <c r="R526" s="195"/>
      <c r="S526" s="195"/>
      <c r="T526" s="195"/>
      <c r="U526" s="195"/>
      <c r="V526" s="195"/>
    </row>
    <row r="527" spans="1:22" ht="30" x14ac:dyDescent="0.25">
      <c r="A527" s="197"/>
      <c r="B527" s="197"/>
      <c r="C527" s="204"/>
      <c r="D527" s="62" t="s">
        <v>221</v>
      </c>
      <c r="E527" s="82" t="s">
        <v>444</v>
      </c>
      <c r="F527" s="197"/>
      <c r="G527" s="204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</row>
    <row r="528" spans="1:22" ht="45" x14ac:dyDescent="0.25">
      <c r="A528" s="194">
        <v>31</v>
      </c>
      <c r="B528" s="197" t="s">
        <v>426</v>
      </c>
      <c r="C528" s="96" t="s">
        <v>591</v>
      </c>
      <c r="D528" s="62" t="s">
        <v>144</v>
      </c>
      <c r="E528" s="82" t="s">
        <v>455</v>
      </c>
      <c r="F528" s="90">
        <v>3.5</v>
      </c>
      <c r="G528" s="91" t="s">
        <v>456</v>
      </c>
      <c r="H528" s="62"/>
      <c r="I528" s="62"/>
      <c r="J528" s="62"/>
      <c r="K528" s="62"/>
      <c r="L528" s="62">
        <v>1</v>
      </c>
      <c r="M528" s="62"/>
      <c r="N528" s="62"/>
      <c r="O528" s="62"/>
      <c r="P528" s="62"/>
      <c r="Q528" s="62"/>
      <c r="R528" s="62"/>
      <c r="S528" s="62"/>
      <c r="T528" s="62"/>
      <c r="U528" s="62"/>
      <c r="V528" s="62">
        <v>3</v>
      </c>
    </row>
    <row r="529" spans="1:22" ht="45" x14ac:dyDescent="0.25">
      <c r="A529" s="195"/>
      <c r="B529" s="197"/>
      <c r="C529" s="96" t="s">
        <v>592</v>
      </c>
      <c r="D529" s="62" t="s">
        <v>144</v>
      </c>
      <c r="E529" s="82" t="s">
        <v>499</v>
      </c>
      <c r="F529" s="90">
        <v>0.28999999999999998</v>
      </c>
      <c r="G529" s="91" t="s">
        <v>456</v>
      </c>
      <c r="H529" s="62"/>
      <c r="I529" s="62"/>
      <c r="J529" s="62"/>
      <c r="K529" s="62"/>
      <c r="L529" s="62">
        <v>1</v>
      </c>
      <c r="M529" s="62"/>
      <c r="N529" s="62"/>
      <c r="O529" s="62"/>
      <c r="P529" s="62"/>
      <c r="Q529" s="62"/>
      <c r="R529" s="62"/>
      <c r="S529" s="62"/>
      <c r="T529" s="62"/>
      <c r="U529" s="62"/>
      <c r="V529" s="62">
        <v>1</v>
      </c>
    </row>
    <row r="530" spans="1:22" ht="45" x14ac:dyDescent="0.25">
      <c r="A530" s="196"/>
      <c r="B530" s="197"/>
      <c r="C530" s="96" t="s">
        <v>614</v>
      </c>
      <c r="D530" s="62" t="s">
        <v>132</v>
      </c>
      <c r="E530" s="82" t="s">
        <v>492</v>
      </c>
      <c r="F530" s="90">
        <v>0.82</v>
      </c>
      <c r="G530" s="91" t="s">
        <v>456</v>
      </c>
      <c r="H530" s="62"/>
      <c r="I530" s="62"/>
      <c r="J530" s="62"/>
      <c r="K530" s="62"/>
      <c r="L530" s="62">
        <v>1</v>
      </c>
      <c r="M530" s="62"/>
      <c r="N530" s="62"/>
      <c r="O530" s="62"/>
      <c r="P530" s="62"/>
      <c r="Q530" s="62"/>
      <c r="R530" s="62"/>
      <c r="S530" s="62"/>
      <c r="T530" s="62"/>
      <c r="U530" s="62"/>
      <c r="V530" s="62">
        <v>5</v>
      </c>
    </row>
    <row r="531" spans="1:22" ht="45" x14ac:dyDescent="0.25">
      <c r="A531" s="194">
        <v>32</v>
      </c>
      <c r="B531" s="194" t="s">
        <v>426</v>
      </c>
      <c r="C531" s="96" t="s">
        <v>637</v>
      </c>
      <c r="D531" s="62" t="s">
        <v>144</v>
      </c>
      <c r="E531" s="82" t="s">
        <v>457</v>
      </c>
      <c r="F531" s="90">
        <v>0.17</v>
      </c>
      <c r="G531" s="91" t="s">
        <v>456</v>
      </c>
      <c r="H531" s="62"/>
      <c r="I531" s="62"/>
      <c r="J531" s="62"/>
      <c r="K531" s="62"/>
      <c r="L531" s="62">
        <v>1</v>
      </c>
      <c r="M531" s="62"/>
      <c r="N531" s="62"/>
      <c r="O531" s="62"/>
      <c r="P531" s="62"/>
      <c r="Q531" s="62"/>
      <c r="R531" s="62"/>
      <c r="S531" s="62"/>
      <c r="T531" s="62"/>
      <c r="U531" s="62"/>
      <c r="V531" s="62">
        <v>1</v>
      </c>
    </row>
    <row r="532" spans="1:22" ht="45" x14ac:dyDescent="0.25">
      <c r="A532" s="195"/>
      <c r="B532" s="195"/>
      <c r="C532" s="96" t="s">
        <v>631</v>
      </c>
      <c r="D532" s="62" t="s">
        <v>144</v>
      </c>
      <c r="E532" s="82" t="s">
        <v>485</v>
      </c>
      <c r="F532" s="90">
        <v>0.68</v>
      </c>
      <c r="G532" s="91" t="s">
        <v>456</v>
      </c>
      <c r="H532" s="62"/>
      <c r="I532" s="62"/>
      <c r="J532" s="62"/>
      <c r="K532" s="62"/>
      <c r="L532" s="62">
        <v>1</v>
      </c>
      <c r="M532" s="62"/>
      <c r="N532" s="62"/>
      <c r="O532" s="62"/>
      <c r="P532" s="62"/>
      <c r="Q532" s="62"/>
      <c r="R532" s="62"/>
      <c r="S532" s="62"/>
      <c r="T532" s="62"/>
      <c r="U532" s="62"/>
      <c r="V532" s="62">
        <v>1</v>
      </c>
    </row>
    <row r="533" spans="1:22" ht="45" x14ac:dyDescent="0.25">
      <c r="A533" s="195"/>
      <c r="B533" s="195"/>
      <c r="C533" s="96" t="s">
        <v>632</v>
      </c>
      <c r="D533" s="62" t="s">
        <v>144</v>
      </c>
      <c r="E533" s="82" t="s">
        <v>455</v>
      </c>
      <c r="F533" s="90">
        <v>0.9</v>
      </c>
      <c r="G533" s="91" t="s">
        <v>456</v>
      </c>
      <c r="H533" s="62"/>
      <c r="I533" s="62"/>
      <c r="J533" s="62"/>
      <c r="K533" s="62"/>
      <c r="L533" s="62">
        <v>1</v>
      </c>
      <c r="M533" s="62"/>
      <c r="N533" s="62"/>
      <c r="O533" s="62"/>
      <c r="P533" s="62"/>
      <c r="Q533" s="62"/>
      <c r="R533" s="62"/>
      <c r="S533" s="62"/>
      <c r="T533" s="62"/>
      <c r="U533" s="62"/>
      <c r="V533" s="62">
        <v>1</v>
      </c>
    </row>
    <row r="534" spans="1:22" ht="45" x14ac:dyDescent="0.25">
      <c r="A534" s="195"/>
      <c r="B534" s="195"/>
      <c r="C534" s="96" t="s">
        <v>633</v>
      </c>
      <c r="D534" s="62" t="s">
        <v>128</v>
      </c>
      <c r="E534" s="82" t="s">
        <v>502</v>
      </c>
      <c r="F534" s="90">
        <v>0.53</v>
      </c>
      <c r="G534" s="91" t="s">
        <v>456</v>
      </c>
      <c r="H534" s="62"/>
      <c r="I534" s="62"/>
      <c r="J534" s="62"/>
      <c r="K534" s="62"/>
      <c r="L534" s="62">
        <v>1</v>
      </c>
      <c r="M534" s="62"/>
      <c r="N534" s="62"/>
      <c r="O534" s="62"/>
      <c r="P534" s="62"/>
      <c r="Q534" s="62"/>
      <c r="R534" s="62"/>
      <c r="S534" s="62"/>
      <c r="T534" s="62"/>
      <c r="U534" s="62"/>
      <c r="V534" s="62">
        <v>2</v>
      </c>
    </row>
    <row r="535" spans="1:22" ht="45" x14ac:dyDescent="0.25">
      <c r="A535" s="195"/>
      <c r="B535" s="195"/>
      <c r="C535" s="96" t="s">
        <v>634</v>
      </c>
      <c r="D535" s="62" t="s">
        <v>139</v>
      </c>
      <c r="E535" s="82" t="s">
        <v>503</v>
      </c>
      <c r="F535" s="90">
        <v>0.22</v>
      </c>
      <c r="G535" s="91" t="s">
        <v>456</v>
      </c>
      <c r="H535" s="62"/>
      <c r="I535" s="62"/>
      <c r="J535" s="62"/>
      <c r="K535" s="62"/>
      <c r="L535" s="62">
        <v>1</v>
      </c>
      <c r="M535" s="62"/>
      <c r="N535" s="62"/>
      <c r="O535" s="62"/>
      <c r="P535" s="62"/>
      <c r="Q535" s="62"/>
      <c r="R535" s="62"/>
      <c r="S535" s="62"/>
      <c r="T535" s="62"/>
      <c r="U535" s="62"/>
      <c r="V535" s="62">
        <v>1</v>
      </c>
    </row>
    <row r="536" spans="1:22" ht="45" x14ac:dyDescent="0.25">
      <c r="A536" s="195"/>
      <c r="B536" s="195"/>
      <c r="C536" s="96" t="s">
        <v>635</v>
      </c>
      <c r="D536" s="62" t="s">
        <v>144</v>
      </c>
      <c r="E536" s="82" t="s">
        <v>486</v>
      </c>
      <c r="F536" s="90">
        <v>0.86</v>
      </c>
      <c r="G536" s="91" t="s">
        <v>456</v>
      </c>
      <c r="H536" s="62"/>
      <c r="I536" s="62"/>
      <c r="J536" s="62"/>
      <c r="K536" s="62"/>
      <c r="L536" s="62">
        <v>1</v>
      </c>
      <c r="M536" s="62"/>
      <c r="N536" s="62"/>
      <c r="O536" s="62"/>
      <c r="P536" s="62"/>
      <c r="Q536" s="62"/>
      <c r="R536" s="62"/>
      <c r="S536" s="62"/>
      <c r="T536" s="62"/>
      <c r="U536" s="62"/>
      <c r="V536" s="62">
        <v>1</v>
      </c>
    </row>
    <row r="537" spans="1:22" ht="45" x14ac:dyDescent="0.25">
      <c r="A537" s="196"/>
      <c r="B537" s="196"/>
      <c r="C537" s="96" t="s">
        <v>636</v>
      </c>
      <c r="D537" s="62" t="s">
        <v>143</v>
      </c>
      <c r="E537" s="82" t="s">
        <v>477</v>
      </c>
      <c r="F537" s="90">
        <v>28</v>
      </c>
      <c r="G537" s="91" t="s">
        <v>472</v>
      </c>
      <c r="H537" s="62"/>
      <c r="I537" s="62"/>
      <c r="J537" s="62"/>
      <c r="K537" s="62"/>
      <c r="L537" s="62">
        <v>1</v>
      </c>
      <c r="M537" s="62"/>
      <c r="N537" s="62"/>
      <c r="O537" s="62"/>
      <c r="P537" s="62"/>
      <c r="Q537" s="62"/>
      <c r="R537" s="62"/>
      <c r="S537" s="62"/>
      <c r="T537" s="62"/>
      <c r="U537" s="62"/>
      <c r="V537" s="62">
        <v>2</v>
      </c>
    </row>
    <row r="538" spans="1:22" ht="45" x14ac:dyDescent="0.25">
      <c r="A538" s="194">
        <v>33</v>
      </c>
      <c r="B538" s="194" t="s">
        <v>426</v>
      </c>
      <c r="C538" s="96" t="s">
        <v>593</v>
      </c>
      <c r="D538" s="62" t="s">
        <v>144</v>
      </c>
      <c r="E538" s="82" t="s">
        <v>457</v>
      </c>
      <c r="F538" s="90">
        <v>0.36</v>
      </c>
      <c r="G538" s="91" t="s">
        <v>456</v>
      </c>
      <c r="H538" s="62"/>
      <c r="I538" s="62"/>
      <c r="J538" s="62"/>
      <c r="K538" s="62"/>
      <c r="L538" s="62">
        <v>1</v>
      </c>
      <c r="M538" s="62"/>
      <c r="N538" s="62"/>
      <c r="O538" s="62"/>
      <c r="P538" s="62"/>
      <c r="Q538" s="62"/>
      <c r="R538" s="62"/>
      <c r="S538" s="62"/>
      <c r="T538" s="62"/>
      <c r="U538" s="62"/>
      <c r="V538" s="62">
        <v>1</v>
      </c>
    </row>
    <row r="539" spans="1:22" ht="45" x14ac:dyDescent="0.25">
      <c r="A539" s="196"/>
      <c r="B539" s="196"/>
      <c r="C539" s="96" t="s">
        <v>594</v>
      </c>
      <c r="D539" s="62" t="s">
        <v>144</v>
      </c>
      <c r="E539" s="82" t="s">
        <v>457</v>
      </c>
      <c r="F539" s="90">
        <v>0.14000000000000001</v>
      </c>
      <c r="G539" s="91" t="s">
        <v>456</v>
      </c>
      <c r="H539" s="62"/>
      <c r="I539" s="62"/>
      <c r="J539" s="62"/>
      <c r="K539" s="62"/>
      <c r="L539" s="62">
        <v>1</v>
      </c>
      <c r="M539" s="62"/>
      <c r="N539" s="62"/>
      <c r="O539" s="62"/>
      <c r="P539" s="62"/>
      <c r="Q539" s="62"/>
      <c r="R539" s="62"/>
      <c r="S539" s="62"/>
      <c r="T539" s="62"/>
      <c r="U539" s="62"/>
      <c r="V539" s="62">
        <v>1</v>
      </c>
    </row>
    <row r="540" spans="1:22" ht="45" x14ac:dyDescent="0.25">
      <c r="A540" s="194">
        <v>34</v>
      </c>
      <c r="B540" s="194" t="s">
        <v>426</v>
      </c>
      <c r="C540" s="96" t="s">
        <v>626</v>
      </c>
      <c r="D540" s="62" t="s">
        <v>165</v>
      </c>
      <c r="E540" s="82" t="s">
        <v>458</v>
      </c>
      <c r="F540" s="92">
        <v>1</v>
      </c>
      <c r="G540" s="91" t="s">
        <v>456</v>
      </c>
      <c r="H540" s="62"/>
      <c r="I540" s="62"/>
      <c r="J540" s="62"/>
      <c r="K540" s="62"/>
      <c r="L540" s="62">
        <v>1</v>
      </c>
      <c r="M540" s="62"/>
      <c r="N540" s="62"/>
      <c r="O540" s="62"/>
      <c r="P540" s="62"/>
      <c r="Q540" s="62"/>
      <c r="R540" s="62"/>
      <c r="S540" s="62"/>
      <c r="T540" s="62"/>
      <c r="U540" s="62"/>
      <c r="V540" s="62">
        <v>6</v>
      </c>
    </row>
    <row r="541" spans="1:22" ht="45" x14ac:dyDescent="0.25">
      <c r="A541" s="195"/>
      <c r="B541" s="195"/>
      <c r="C541" s="96" t="s">
        <v>627</v>
      </c>
      <c r="D541" s="62" t="s">
        <v>461</v>
      </c>
      <c r="E541" s="82" t="s">
        <v>462</v>
      </c>
      <c r="F541" s="92">
        <v>0.3</v>
      </c>
      <c r="G541" s="91" t="s">
        <v>456</v>
      </c>
      <c r="H541" s="62"/>
      <c r="I541" s="62"/>
      <c r="J541" s="62"/>
      <c r="K541" s="62"/>
      <c r="L541" s="62">
        <v>1</v>
      </c>
      <c r="M541" s="62"/>
      <c r="N541" s="62"/>
      <c r="O541" s="62"/>
      <c r="P541" s="62"/>
      <c r="Q541" s="62"/>
      <c r="R541" s="62"/>
      <c r="S541" s="62"/>
      <c r="T541" s="62"/>
      <c r="U541" s="62"/>
      <c r="V541" s="62">
        <v>2</v>
      </c>
    </row>
    <row r="542" spans="1:22" ht="45" x14ac:dyDescent="0.25">
      <c r="A542" s="195"/>
      <c r="B542" s="195"/>
      <c r="C542" s="96" t="s">
        <v>628</v>
      </c>
      <c r="D542" s="62" t="s">
        <v>127</v>
      </c>
      <c r="E542" s="82" t="s">
        <v>493</v>
      </c>
      <c r="F542" s="92">
        <v>0.46</v>
      </c>
      <c r="G542" s="91" t="s">
        <v>456</v>
      </c>
      <c r="H542" s="62"/>
      <c r="I542" s="62"/>
      <c r="J542" s="62"/>
      <c r="K542" s="62"/>
      <c r="L542" s="62">
        <v>1</v>
      </c>
      <c r="M542" s="62"/>
      <c r="N542" s="62"/>
      <c r="O542" s="62"/>
      <c r="P542" s="62"/>
      <c r="Q542" s="62"/>
      <c r="R542" s="62"/>
      <c r="S542" s="62"/>
      <c r="T542" s="62"/>
      <c r="U542" s="62"/>
      <c r="V542" s="62">
        <v>1</v>
      </c>
    </row>
    <row r="543" spans="1:22" ht="45" x14ac:dyDescent="0.25">
      <c r="A543" s="195"/>
      <c r="B543" s="195"/>
      <c r="C543" s="96" t="s">
        <v>629</v>
      </c>
      <c r="D543" s="62" t="s">
        <v>165</v>
      </c>
      <c r="E543" s="82" t="s">
        <v>494</v>
      </c>
      <c r="F543" s="92">
        <v>1</v>
      </c>
      <c r="G543" s="91" t="s">
        <v>456</v>
      </c>
      <c r="H543" s="62"/>
      <c r="I543" s="62"/>
      <c r="J543" s="62"/>
      <c r="K543" s="62"/>
      <c r="L543" s="62">
        <v>1</v>
      </c>
      <c r="M543" s="62"/>
      <c r="N543" s="62"/>
      <c r="O543" s="62"/>
      <c r="P543" s="62"/>
      <c r="Q543" s="62"/>
      <c r="R543" s="62"/>
      <c r="S543" s="62"/>
      <c r="T543" s="62"/>
      <c r="U543" s="62"/>
      <c r="V543" s="62">
        <v>4</v>
      </c>
    </row>
    <row r="544" spans="1:22" ht="45" x14ac:dyDescent="0.25">
      <c r="A544" s="196"/>
      <c r="B544" s="196"/>
      <c r="C544" s="96" t="s">
        <v>630</v>
      </c>
      <c r="D544" s="62" t="s">
        <v>127</v>
      </c>
      <c r="E544" s="82" t="s">
        <v>460</v>
      </c>
      <c r="F544" s="92">
        <v>0.24</v>
      </c>
      <c r="G544" s="91" t="s">
        <v>456</v>
      </c>
      <c r="H544" s="62"/>
      <c r="I544" s="62"/>
      <c r="J544" s="62"/>
      <c r="K544" s="62"/>
      <c r="L544" s="62">
        <v>1</v>
      </c>
      <c r="M544" s="62"/>
      <c r="N544" s="62"/>
      <c r="O544" s="62"/>
      <c r="P544" s="62"/>
      <c r="Q544" s="62"/>
      <c r="R544" s="62"/>
      <c r="S544" s="62"/>
      <c r="T544" s="62"/>
      <c r="U544" s="62"/>
      <c r="V544" s="62">
        <v>4</v>
      </c>
    </row>
    <row r="545" spans="1:22" ht="45" x14ac:dyDescent="0.25">
      <c r="A545" s="194">
        <v>35</v>
      </c>
      <c r="B545" s="194" t="s">
        <v>426</v>
      </c>
      <c r="C545" s="96" t="s">
        <v>595</v>
      </c>
      <c r="D545" s="62" t="s">
        <v>218</v>
      </c>
      <c r="E545" s="82" t="s">
        <v>459</v>
      </c>
      <c r="F545" s="92">
        <v>0.6</v>
      </c>
      <c r="G545" s="91" t="s">
        <v>456</v>
      </c>
      <c r="H545" s="62"/>
      <c r="I545" s="62"/>
      <c r="J545" s="62"/>
      <c r="K545" s="62"/>
      <c r="L545" s="62">
        <v>1</v>
      </c>
      <c r="M545" s="62"/>
      <c r="N545" s="62"/>
      <c r="O545" s="62"/>
      <c r="P545" s="62"/>
      <c r="Q545" s="62"/>
      <c r="R545" s="62"/>
      <c r="S545" s="62"/>
      <c r="T545" s="62"/>
      <c r="U545" s="62"/>
      <c r="V545" s="62">
        <v>5</v>
      </c>
    </row>
    <row r="546" spans="1:22" ht="45" x14ac:dyDescent="0.25">
      <c r="A546" s="195"/>
      <c r="B546" s="195"/>
      <c r="C546" s="96" t="s">
        <v>596</v>
      </c>
      <c r="D546" s="62" t="s">
        <v>162</v>
      </c>
      <c r="E546" s="82" t="s">
        <v>471</v>
      </c>
      <c r="F546" s="92">
        <v>1.04</v>
      </c>
      <c r="G546" s="91" t="s">
        <v>456</v>
      </c>
      <c r="H546" s="62"/>
      <c r="I546" s="62"/>
      <c r="J546" s="62"/>
      <c r="K546" s="62"/>
      <c r="L546" s="62">
        <v>1</v>
      </c>
      <c r="M546" s="62"/>
      <c r="N546" s="62"/>
      <c r="O546" s="62"/>
      <c r="P546" s="62"/>
      <c r="Q546" s="62"/>
      <c r="R546" s="62"/>
      <c r="S546" s="62"/>
      <c r="T546" s="62"/>
      <c r="U546" s="62"/>
      <c r="V546" s="62">
        <v>5</v>
      </c>
    </row>
    <row r="547" spans="1:22" ht="45" x14ac:dyDescent="0.25">
      <c r="A547" s="195"/>
      <c r="B547" s="195"/>
      <c r="C547" s="96" t="s">
        <v>597</v>
      </c>
      <c r="D547" s="62" t="s">
        <v>161</v>
      </c>
      <c r="E547" s="82" t="s">
        <v>470</v>
      </c>
      <c r="F547" s="92">
        <v>2.02</v>
      </c>
      <c r="G547" s="91" t="s">
        <v>456</v>
      </c>
      <c r="H547" s="62"/>
      <c r="I547" s="62"/>
      <c r="J547" s="62"/>
      <c r="K547" s="62"/>
      <c r="L547" s="62">
        <v>1</v>
      </c>
      <c r="M547" s="62"/>
      <c r="N547" s="62"/>
      <c r="O547" s="62"/>
      <c r="P547" s="62"/>
      <c r="Q547" s="62"/>
      <c r="R547" s="62"/>
      <c r="S547" s="62"/>
      <c r="T547" s="62"/>
      <c r="U547" s="62"/>
      <c r="V547" s="62">
        <v>4</v>
      </c>
    </row>
    <row r="548" spans="1:22" ht="45" x14ac:dyDescent="0.25">
      <c r="A548" s="195"/>
      <c r="B548" s="195"/>
      <c r="C548" s="96" t="s">
        <v>598</v>
      </c>
      <c r="D548" s="62" t="s">
        <v>128</v>
      </c>
      <c r="E548" s="82" t="s">
        <v>482</v>
      </c>
      <c r="F548" s="92">
        <v>0.8</v>
      </c>
      <c r="G548" s="91" t="s">
        <v>456</v>
      </c>
      <c r="H548" s="62"/>
      <c r="I548" s="62"/>
      <c r="J548" s="62"/>
      <c r="K548" s="62"/>
      <c r="L548" s="62">
        <v>1</v>
      </c>
      <c r="M548" s="62"/>
      <c r="N548" s="62"/>
      <c r="O548" s="62"/>
      <c r="P548" s="62"/>
      <c r="Q548" s="62"/>
      <c r="R548" s="62"/>
      <c r="S548" s="62"/>
      <c r="T548" s="62"/>
      <c r="U548" s="62"/>
      <c r="V548" s="62">
        <v>4</v>
      </c>
    </row>
    <row r="549" spans="1:22" ht="45" x14ac:dyDescent="0.25">
      <c r="A549" s="195"/>
      <c r="B549" s="195"/>
      <c r="C549" s="96" t="s">
        <v>601</v>
      </c>
      <c r="D549" s="62" t="s">
        <v>141</v>
      </c>
      <c r="E549" s="82" t="s">
        <v>483</v>
      </c>
      <c r="F549" s="92">
        <v>0.51</v>
      </c>
      <c r="G549" s="91" t="s">
        <v>456</v>
      </c>
      <c r="H549" s="62"/>
      <c r="I549" s="62"/>
      <c r="J549" s="62"/>
      <c r="K549" s="62"/>
      <c r="L549" s="62">
        <v>1</v>
      </c>
      <c r="M549" s="62"/>
      <c r="N549" s="62"/>
      <c r="O549" s="62"/>
      <c r="P549" s="62"/>
      <c r="Q549" s="62"/>
      <c r="R549" s="62"/>
      <c r="S549" s="62"/>
      <c r="T549" s="62"/>
      <c r="U549" s="62"/>
      <c r="V549" s="62">
        <v>3</v>
      </c>
    </row>
    <row r="550" spans="1:22" ht="45" x14ac:dyDescent="0.25">
      <c r="A550" s="195"/>
      <c r="B550" s="195"/>
      <c r="C550" s="96" t="s">
        <v>599</v>
      </c>
      <c r="D550" s="62" t="s">
        <v>128</v>
      </c>
      <c r="E550" s="82" t="s">
        <v>482</v>
      </c>
      <c r="F550" s="92">
        <v>0.9</v>
      </c>
      <c r="G550" s="91" t="s">
        <v>456</v>
      </c>
      <c r="H550" s="62"/>
      <c r="I550" s="62"/>
      <c r="J550" s="62"/>
      <c r="K550" s="62"/>
      <c r="L550" s="62">
        <v>1</v>
      </c>
      <c r="M550" s="62"/>
      <c r="N550" s="62"/>
      <c r="O550" s="62"/>
      <c r="P550" s="62"/>
      <c r="Q550" s="62"/>
      <c r="R550" s="62"/>
      <c r="S550" s="62"/>
      <c r="T550" s="62"/>
      <c r="U550" s="62"/>
      <c r="V550" s="62">
        <v>4</v>
      </c>
    </row>
    <row r="551" spans="1:22" ht="45" x14ac:dyDescent="0.25">
      <c r="A551" s="195"/>
      <c r="B551" s="195"/>
      <c r="C551" s="96" t="s">
        <v>600</v>
      </c>
      <c r="D551" s="62" t="s">
        <v>127</v>
      </c>
      <c r="E551" s="82" t="s">
        <v>495</v>
      </c>
      <c r="F551" s="92">
        <v>1.1000000000000001</v>
      </c>
      <c r="G551" s="91" t="s">
        <v>456</v>
      </c>
      <c r="H551" s="62"/>
      <c r="I551" s="62"/>
      <c r="J551" s="62"/>
      <c r="K551" s="62"/>
      <c r="L551" s="62">
        <v>1</v>
      </c>
      <c r="M551" s="62"/>
      <c r="N551" s="62"/>
      <c r="O551" s="62"/>
      <c r="P551" s="62"/>
      <c r="Q551" s="62"/>
      <c r="R551" s="62"/>
      <c r="S551" s="62"/>
      <c r="T551" s="62"/>
      <c r="U551" s="62"/>
      <c r="V551" s="62">
        <v>5</v>
      </c>
    </row>
    <row r="552" spans="1:22" ht="45" x14ac:dyDescent="0.25">
      <c r="A552" s="195"/>
      <c r="B552" s="195"/>
      <c r="C552" s="96" t="s">
        <v>602</v>
      </c>
      <c r="D552" s="62" t="s">
        <v>221</v>
      </c>
      <c r="E552" s="82" t="s">
        <v>496</v>
      </c>
      <c r="F552" s="92">
        <v>0.8</v>
      </c>
      <c r="G552" s="91" t="s">
        <v>456</v>
      </c>
      <c r="H552" s="62"/>
      <c r="I552" s="62"/>
      <c r="J552" s="62"/>
      <c r="K552" s="62"/>
      <c r="L552" s="62">
        <v>1</v>
      </c>
      <c r="M552" s="62"/>
      <c r="N552" s="62"/>
      <c r="O552" s="62"/>
      <c r="P552" s="62"/>
      <c r="Q552" s="62"/>
      <c r="R552" s="62"/>
      <c r="S552" s="62"/>
      <c r="T552" s="62"/>
      <c r="U552" s="62"/>
      <c r="V552" s="62">
        <v>4</v>
      </c>
    </row>
    <row r="553" spans="1:22" ht="45" x14ac:dyDescent="0.25">
      <c r="A553" s="195"/>
      <c r="B553" s="195"/>
      <c r="C553" s="96" t="s">
        <v>603</v>
      </c>
      <c r="D553" s="62" t="s">
        <v>221</v>
      </c>
      <c r="E553" s="82" t="s">
        <v>496</v>
      </c>
      <c r="F553" s="92">
        <v>1</v>
      </c>
      <c r="G553" s="91" t="s">
        <v>456</v>
      </c>
      <c r="H553" s="62"/>
      <c r="I553" s="62"/>
      <c r="J553" s="62"/>
      <c r="K553" s="62"/>
      <c r="L553" s="62">
        <v>1</v>
      </c>
      <c r="M553" s="62"/>
      <c r="N553" s="62"/>
      <c r="O553" s="62"/>
      <c r="P553" s="62"/>
      <c r="Q553" s="62"/>
      <c r="R553" s="62"/>
      <c r="S553" s="62"/>
      <c r="T553" s="62"/>
      <c r="U553" s="62"/>
      <c r="V553" s="62">
        <v>4</v>
      </c>
    </row>
    <row r="554" spans="1:22" ht="45" x14ac:dyDescent="0.25">
      <c r="A554" s="196"/>
      <c r="B554" s="196"/>
      <c r="C554" s="96" t="s">
        <v>604</v>
      </c>
      <c r="D554" s="62" t="s">
        <v>141</v>
      </c>
      <c r="E554" s="82" t="s">
        <v>484</v>
      </c>
      <c r="F554" s="92">
        <v>0.63</v>
      </c>
      <c r="G554" s="91" t="s">
        <v>456</v>
      </c>
      <c r="H554" s="62"/>
      <c r="I554" s="62"/>
      <c r="J554" s="62"/>
      <c r="K554" s="62"/>
      <c r="L554" s="62">
        <v>1</v>
      </c>
      <c r="M554" s="62"/>
      <c r="N554" s="62"/>
      <c r="O554" s="62"/>
      <c r="P554" s="62"/>
      <c r="Q554" s="62"/>
      <c r="R554" s="62"/>
      <c r="S554" s="62"/>
      <c r="T554" s="62"/>
      <c r="U554" s="62"/>
      <c r="V554" s="62">
        <v>5</v>
      </c>
    </row>
    <row r="555" spans="1:22" ht="45" x14ac:dyDescent="0.25">
      <c r="A555" s="194">
        <v>36</v>
      </c>
      <c r="B555" s="194" t="s">
        <v>426</v>
      </c>
      <c r="C555" s="96" t="s">
        <v>605</v>
      </c>
      <c r="D555" s="62" t="s">
        <v>221</v>
      </c>
      <c r="E555" s="82" t="s">
        <v>463</v>
      </c>
      <c r="F555" s="92">
        <v>1.32</v>
      </c>
      <c r="G555" s="91" t="s">
        <v>456</v>
      </c>
      <c r="H555" s="62"/>
      <c r="I555" s="62"/>
      <c r="J555" s="62"/>
      <c r="K555" s="62"/>
      <c r="L555" s="62">
        <v>1</v>
      </c>
      <c r="M555" s="62"/>
      <c r="N555" s="62"/>
      <c r="O555" s="62"/>
      <c r="P555" s="62"/>
      <c r="Q555" s="62"/>
      <c r="R555" s="62"/>
      <c r="S555" s="62"/>
      <c r="T555" s="62"/>
      <c r="U555" s="62"/>
      <c r="V555" s="62">
        <v>6</v>
      </c>
    </row>
    <row r="556" spans="1:22" ht="45" x14ac:dyDescent="0.25">
      <c r="A556" s="195"/>
      <c r="B556" s="195"/>
      <c r="C556" s="96" t="s">
        <v>606</v>
      </c>
      <c r="D556" s="62" t="s">
        <v>221</v>
      </c>
      <c r="E556" s="82" t="s">
        <v>463</v>
      </c>
      <c r="F556" s="92">
        <v>2.68</v>
      </c>
      <c r="G556" s="91" t="s">
        <v>456</v>
      </c>
      <c r="H556" s="62"/>
      <c r="I556" s="62"/>
      <c r="J556" s="62"/>
      <c r="K556" s="62"/>
      <c r="L556" s="62">
        <v>1</v>
      </c>
      <c r="M556" s="62"/>
      <c r="N556" s="62"/>
      <c r="O556" s="62"/>
      <c r="P556" s="62"/>
      <c r="Q556" s="62"/>
      <c r="R556" s="62"/>
      <c r="S556" s="62"/>
      <c r="T556" s="62"/>
      <c r="U556" s="62"/>
      <c r="V556" s="62">
        <v>6</v>
      </c>
    </row>
    <row r="557" spans="1:22" ht="45" x14ac:dyDescent="0.25">
      <c r="A557" s="196"/>
      <c r="B557" s="196"/>
      <c r="C557" s="96" t="s">
        <v>606</v>
      </c>
      <c r="D557" s="62" t="s">
        <v>218</v>
      </c>
      <c r="E557" s="82" t="s">
        <v>473</v>
      </c>
      <c r="F557" s="92">
        <v>1.1599999999999999</v>
      </c>
      <c r="G557" s="91" t="s">
        <v>456</v>
      </c>
      <c r="H557" s="62"/>
      <c r="I557" s="62"/>
      <c r="J557" s="62"/>
      <c r="K557" s="62"/>
      <c r="L557" s="62">
        <v>1</v>
      </c>
      <c r="M557" s="62"/>
      <c r="N557" s="62"/>
      <c r="O557" s="62"/>
      <c r="P557" s="62"/>
      <c r="Q557" s="62"/>
      <c r="R557" s="62"/>
      <c r="S557" s="62"/>
      <c r="T557" s="62"/>
      <c r="U557" s="62"/>
      <c r="V557" s="62">
        <v>5</v>
      </c>
    </row>
    <row r="558" spans="1:22" ht="45" customHeight="1" x14ac:dyDescent="0.25">
      <c r="A558" s="194">
        <v>37</v>
      </c>
      <c r="B558" s="194" t="s">
        <v>426</v>
      </c>
      <c r="C558" s="96" t="s">
        <v>655</v>
      </c>
      <c r="D558" s="62" t="s">
        <v>128</v>
      </c>
      <c r="E558" s="82" t="s">
        <v>480</v>
      </c>
      <c r="F558" s="92">
        <v>1.81</v>
      </c>
      <c r="G558" s="198" t="s">
        <v>456</v>
      </c>
      <c r="H558" s="62"/>
      <c r="I558" s="62"/>
      <c r="J558" s="62"/>
      <c r="K558" s="62"/>
      <c r="L558" s="62">
        <v>1</v>
      </c>
      <c r="M558" s="62"/>
      <c r="N558" s="62"/>
      <c r="O558" s="62"/>
      <c r="P558" s="62"/>
      <c r="Q558" s="62"/>
      <c r="R558" s="62"/>
      <c r="S558" s="62"/>
      <c r="T558" s="62"/>
      <c r="U558" s="62"/>
      <c r="V558" s="62">
        <v>1</v>
      </c>
    </row>
    <row r="559" spans="1:22" ht="30" x14ac:dyDescent="0.25">
      <c r="A559" s="196"/>
      <c r="B559" s="196"/>
      <c r="C559" s="96" t="s">
        <v>656</v>
      </c>
      <c r="D559" s="62" t="s">
        <v>128</v>
      </c>
      <c r="E559" s="82" t="s">
        <v>488</v>
      </c>
      <c r="F559" s="92">
        <v>3.54</v>
      </c>
      <c r="G559" s="200"/>
      <c r="H559" s="62"/>
      <c r="I559" s="62"/>
      <c r="J559" s="62"/>
      <c r="K559" s="62"/>
      <c r="L559" s="62">
        <v>1</v>
      </c>
      <c r="M559" s="62"/>
      <c r="N559" s="62"/>
      <c r="O559" s="62"/>
      <c r="P559" s="62"/>
      <c r="Q559" s="62"/>
      <c r="R559" s="62"/>
      <c r="S559" s="62"/>
      <c r="T559" s="62"/>
      <c r="U559" s="62"/>
      <c r="V559" s="62">
        <v>2</v>
      </c>
    </row>
    <row r="560" spans="1:22" ht="45" x14ac:dyDescent="0.25">
      <c r="A560" s="194">
        <v>38</v>
      </c>
      <c r="B560" s="194" t="s">
        <v>426</v>
      </c>
      <c r="C560" s="96" t="s">
        <v>657</v>
      </c>
      <c r="D560" s="62" t="s">
        <v>128</v>
      </c>
      <c r="E560" s="82" t="s">
        <v>489</v>
      </c>
      <c r="F560" s="92">
        <v>1.65</v>
      </c>
      <c r="G560" s="91" t="s">
        <v>456</v>
      </c>
      <c r="H560" s="62"/>
      <c r="I560" s="62"/>
      <c r="J560" s="62"/>
      <c r="K560" s="62"/>
      <c r="L560" s="62">
        <v>1</v>
      </c>
      <c r="M560" s="62"/>
      <c r="N560" s="62"/>
      <c r="O560" s="62"/>
      <c r="P560" s="62"/>
      <c r="Q560" s="62"/>
      <c r="R560" s="62"/>
      <c r="S560" s="62"/>
      <c r="T560" s="62"/>
      <c r="U560" s="62"/>
      <c r="V560" s="62">
        <v>2</v>
      </c>
    </row>
    <row r="561" spans="1:22" ht="45" x14ac:dyDescent="0.25">
      <c r="A561" s="195"/>
      <c r="B561" s="195"/>
      <c r="C561" s="96" t="s">
        <v>658</v>
      </c>
      <c r="D561" s="62" t="s">
        <v>128</v>
      </c>
      <c r="E561" s="82" t="s">
        <v>490</v>
      </c>
      <c r="F561" s="92">
        <v>1.37</v>
      </c>
      <c r="G561" s="91" t="s">
        <v>456</v>
      </c>
      <c r="H561" s="62"/>
      <c r="I561" s="62"/>
      <c r="J561" s="62"/>
      <c r="K561" s="62"/>
      <c r="L561" s="62">
        <v>1</v>
      </c>
      <c r="M561" s="62"/>
      <c r="N561" s="62"/>
      <c r="O561" s="62"/>
      <c r="P561" s="62"/>
      <c r="Q561" s="62"/>
      <c r="R561" s="62"/>
      <c r="S561" s="62"/>
      <c r="T561" s="62"/>
      <c r="U561" s="62"/>
      <c r="V561" s="62">
        <v>2</v>
      </c>
    </row>
    <row r="562" spans="1:22" ht="45" x14ac:dyDescent="0.25">
      <c r="A562" s="196"/>
      <c r="B562" s="196"/>
      <c r="C562" s="96" t="s">
        <v>659</v>
      </c>
      <c r="D562" s="62" t="s">
        <v>128</v>
      </c>
      <c r="E562" s="82" t="s">
        <v>490</v>
      </c>
      <c r="F562" s="92">
        <v>1.27</v>
      </c>
      <c r="G562" s="91" t="s">
        <v>456</v>
      </c>
      <c r="H562" s="62"/>
      <c r="I562" s="62"/>
      <c r="J562" s="62"/>
      <c r="K562" s="62"/>
      <c r="L562" s="62">
        <v>1</v>
      </c>
      <c r="M562" s="62"/>
      <c r="N562" s="62"/>
      <c r="O562" s="62"/>
      <c r="P562" s="62"/>
      <c r="Q562" s="62"/>
      <c r="R562" s="62"/>
      <c r="S562" s="62"/>
      <c r="T562" s="62"/>
      <c r="U562" s="62"/>
      <c r="V562" s="62">
        <v>2</v>
      </c>
    </row>
    <row r="563" spans="1:22" ht="45" x14ac:dyDescent="0.25">
      <c r="A563" s="194">
        <v>39</v>
      </c>
      <c r="B563" s="90" t="s">
        <v>426</v>
      </c>
      <c r="C563" s="91" t="s">
        <v>607</v>
      </c>
      <c r="D563" s="62" t="s">
        <v>128</v>
      </c>
      <c r="E563" s="82" t="s">
        <v>490</v>
      </c>
      <c r="F563" s="92">
        <v>1.42</v>
      </c>
      <c r="G563" s="91" t="s">
        <v>456</v>
      </c>
      <c r="H563" s="62"/>
      <c r="I563" s="62"/>
      <c r="J563" s="62"/>
      <c r="K563" s="62"/>
      <c r="L563" s="62">
        <v>1</v>
      </c>
      <c r="M563" s="62"/>
      <c r="N563" s="62"/>
      <c r="O563" s="62"/>
      <c r="P563" s="62"/>
      <c r="Q563" s="62"/>
      <c r="R563" s="62"/>
      <c r="S563" s="62"/>
      <c r="T563" s="62"/>
      <c r="U563" s="62"/>
      <c r="V563" s="62">
        <v>4</v>
      </c>
    </row>
    <row r="564" spans="1:22" ht="45" x14ac:dyDescent="0.25">
      <c r="A564" s="196"/>
      <c r="B564" s="90" t="s">
        <v>426</v>
      </c>
      <c r="C564" s="90" t="s">
        <v>608</v>
      </c>
      <c r="D564" s="62" t="s">
        <v>128</v>
      </c>
      <c r="E564" s="82" t="s">
        <v>491</v>
      </c>
      <c r="F564" s="92">
        <v>2.5299999999999998</v>
      </c>
      <c r="G564" s="91" t="s">
        <v>456</v>
      </c>
      <c r="H564" s="62"/>
      <c r="I564" s="62"/>
      <c r="J564" s="62"/>
      <c r="K564" s="62"/>
      <c r="L564" s="62">
        <v>1</v>
      </c>
      <c r="M564" s="62"/>
      <c r="N564" s="62"/>
      <c r="O564" s="62"/>
      <c r="P564" s="62"/>
      <c r="Q564" s="62"/>
      <c r="R564" s="62"/>
      <c r="S564" s="62"/>
      <c r="T564" s="62"/>
      <c r="U564" s="62"/>
      <c r="V564" s="62">
        <v>6</v>
      </c>
    </row>
    <row r="565" spans="1:22" ht="52.5" customHeight="1" x14ac:dyDescent="0.25">
      <c r="A565" s="194">
        <v>40</v>
      </c>
      <c r="B565" s="197" t="s">
        <v>445</v>
      </c>
      <c r="C565" s="198" t="s">
        <v>660</v>
      </c>
      <c r="D565" s="62" t="s">
        <v>152</v>
      </c>
      <c r="E565" s="83" t="s">
        <v>510</v>
      </c>
      <c r="F565" s="201">
        <v>879.5</v>
      </c>
      <c r="G565" s="198" t="s">
        <v>447</v>
      </c>
      <c r="H565" s="194">
        <v>2.16</v>
      </c>
      <c r="I565" s="238"/>
      <c r="J565" s="194">
        <v>13.07</v>
      </c>
      <c r="K565" s="194">
        <v>0.63</v>
      </c>
      <c r="L565" s="194">
        <v>1</v>
      </c>
      <c r="M565" s="194">
        <v>2</v>
      </c>
      <c r="N565" s="238"/>
      <c r="O565" s="238"/>
      <c r="P565" s="238"/>
      <c r="Q565" s="194">
        <v>22.3</v>
      </c>
      <c r="R565" s="238"/>
      <c r="S565" s="194">
        <v>10.4</v>
      </c>
      <c r="T565" s="194">
        <v>12.8</v>
      </c>
      <c r="U565" s="194"/>
      <c r="V565" s="194">
        <v>28</v>
      </c>
    </row>
    <row r="566" spans="1:22" x14ac:dyDescent="0.25">
      <c r="A566" s="195"/>
      <c r="B566" s="197"/>
      <c r="C566" s="199"/>
      <c r="D566" s="90" t="s">
        <v>153</v>
      </c>
      <c r="E566" s="100" t="s">
        <v>511</v>
      </c>
      <c r="F566" s="202"/>
      <c r="G566" s="199"/>
      <c r="H566" s="195"/>
      <c r="I566" s="239"/>
      <c r="J566" s="195"/>
      <c r="K566" s="195"/>
      <c r="L566" s="195"/>
      <c r="M566" s="195"/>
      <c r="N566" s="239"/>
      <c r="O566" s="239"/>
      <c r="P566" s="239"/>
      <c r="Q566" s="195"/>
      <c r="R566" s="239"/>
      <c r="S566" s="195"/>
      <c r="T566" s="195"/>
      <c r="U566" s="195"/>
      <c r="V566" s="195"/>
    </row>
    <row r="567" spans="1:22" x14ac:dyDescent="0.25">
      <c r="A567" s="195"/>
      <c r="B567" s="197"/>
      <c r="C567" s="199"/>
      <c r="D567" s="90" t="s">
        <v>194</v>
      </c>
      <c r="E567" s="101">
        <v>45536</v>
      </c>
      <c r="F567" s="202"/>
      <c r="G567" s="199"/>
      <c r="H567" s="195"/>
      <c r="I567" s="239"/>
      <c r="J567" s="195"/>
      <c r="K567" s="195"/>
      <c r="L567" s="195"/>
      <c r="M567" s="195"/>
      <c r="N567" s="239"/>
      <c r="O567" s="239"/>
      <c r="P567" s="239"/>
      <c r="Q567" s="195"/>
      <c r="R567" s="239"/>
      <c r="S567" s="195"/>
      <c r="T567" s="195"/>
      <c r="U567" s="195"/>
      <c r="V567" s="195"/>
    </row>
    <row r="568" spans="1:22" x14ac:dyDescent="0.25">
      <c r="A568" s="195"/>
      <c r="B568" s="197"/>
      <c r="C568" s="199"/>
      <c r="D568" s="90" t="s">
        <v>125</v>
      </c>
      <c r="E568" s="101">
        <v>45352</v>
      </c>
      <c r="F568" s="202"/>
      <c r="G568" s="199"/>
      <c r="H568" s="195"/>
      <c r="I568" s="239"/>
      <c r="J568" s="195"/>
      <c r="K568" s="195"/>
      <c r="L568" s="195"/>
      <c r="M568" s="195"/>
      <c r="N568" s="239"/>
      <c r="O568" s="239"/>
      <c r="P568" s="239"/>
      <c r="Q568" s="195"/>
      <c r="R568" s="239"/>
      <c r="S568" s="195"/>
      <c r="T568" s="195"/>
      <c r="U568" s="195"/>
      <c r="V568" s="195"/>
    </row>
    <row r="569" spans="1:22" x14ac:dyDescent="0.25">
      <c r="A569" s="195"/>
      <c r="B569" s="197"/>
      <c r="C569" s="199"/>
      <c r="D569" s="90" t="s">
        <v>126</v>
      </c>
      <c r="E569" s="90" t="s">
        <v>518</v>
      </c>
      <c r="F569" s="202"/>
      <c r="G569" s="199"/>
      <c r="H569" s="195"/>
      <c r="I569" s="239"/>
      <c r="J569" s="195"/>
      <c r="K569" s="195"/>
      <c r="L569" s="195"/>
      <c r="M569" s="195"/>
      <c r="N569" s="239"/>
      <c r="O569" s="239"/>
      <c r="P569" s="239"/>
      <c r="Q569" s="195"/>
      <c r="R569" s="239"/>
      <c r="S569" s="195"/>
      <c r="T569" s="195"/>
      <c r="U569" s="195"/>
      <c r="V569" s="195"/>
    </row>
    <row r="570" spans="1:22" x14ac:dyDescent="0.25">
      <c r="A570" s="195"/>
      <c r="B570" s="197"/>
      <c r="C570" s="199"/>
      <c r="D570" s="90" t="s">
        <v>127</v>
      </c>
      <c r="E570" s="90" t="s">
        <v>519</v>
      </c>
      <c r="F570" s="202"/>
      <c r="G570" s="199"/>
      <c r="H570" s="195"/>
      <c r="I570" s="239"/>
      <c r="J570" s="195"/>
      <c r="K570" s="195"/>
      <c r="L570" s="195"/>
      <c r="M570" s="195"/>
      <c r="N570" s="239"/>
      <c r="O570" s="239"/>
      <c r="P570" s="239"/>
      <c r="Q570" s="195"/>
      <c r="R570" s="239"/>
      <c r="S570" s="195"/>
      <c r="T570" s="195"/>
      <c r="U570" s="195"/>
      <c r="V570" s="195"/>
    </row>
    <row r="571" spans="1:22" x14ac:dyDescent="0.25">
      <c r="A571" s="195"/>
      <c r="B571" s="197"/>
      <c r="C571" s="199"/>
      <c r="D571" s="90" t="s">
        <v>128</v>
      </c>
      <c r="E571" s="90" t="s">
        <v>520</v>
      </c>
      <c r="F571" s="202"/>
      <c r="G571" s="199"/>
      <c r="H571" s="195"/>
      <c r="I571" s="239"/>
      <c r="J571" s="195"/>
      <c r="K571" s="195"/>
      <c r="L571" s="195"/>
      <c r="M571" s="195"/>
      <c r="N571" s="239"/>
      <c r="O571" s="239"/>
      <c r="P571" s="239"/>
      <c r="Q571" s="195"/>
      <c r="R571" s="239"/>
      <c r="S571" s="195"/>
      <c r="T571" s="195"/>
      <c r="U571" s="195"/>
      <c r="V571" s="195"/>
    </row>
    <row r="572" spans="1:22" x14ac:dyDescent="0.25">
      <c r="A572" s="195"/>
      <c r="B572" s="197"/>
      <c r="C572" s="199"/>
      <c r="D572" s="90" t="s">
        <v>129</v>
      </c>
      <c r="E572" s="90" t="s">
        <v>521</v>
      </c>
      <c r="F572" s="202"/>
      <c r="G572" s="199"/>
      <c r="H572" s="195"/>
      <c r="I572" s="239"/>
      <c r="J572" s="195"/>
      <c r="K572" s="195"/>
      <c r="L572" s="195"/>
      <c r="M572" s="195"/>
      <c r="N572" s="239"/>
      <c r="O572" s="239"/>
      <c r="P572" s="239"/>
      <c r="Q572" s="195"/>
      <c r="R572" s="239"/>
      <c r="S572" s="195"/>
      <c r="T572" s="195"/>
      <c r="U572" s="195"/>
      <c r="V572" s="195"/>
    </row>
    <row r="573" spans="1:22" x14ac:dyDescent="0.25">
      <c r="A573" s="195"/>
      <c r="B573" s="197"/>
      <c r="C573" s="199"/>
      <c r="D573" s="90" t="s">
        <v>130</v>
      </c>
      <c r="E573" s="100" t="s">
        <v>522</v>
      </c>
      <c r="F573" s="202"/>
      <c r="G573" s="199"/>
      <c r="H573" s="195"/>
      <c r="I573" s="239"/>
      <c r="J573" s="195"/>
      <c r="K573" s="195"/>
      <c r="L573" s="195"/>
      <c r="M573" s="195"/>
      <c r="N573" s="239"/>
      <c r="O573" s="239"/>
      <c r="P573" s="239"/>
      <c r="Q573" s="195"/>
      <c r="R573" s="239"/>
      <c r="S573" s="195"/>
      <c r="T573" s="195"/>
      <c r="U573" s="195"/>
      <c r="V573" s="195"/>
    </row>
    <row r="574" spans="1:22" x14ac:dyDescent="0.25">
      <c r="A574" s="195"/>
      <c r="B574" s="197"/>
      <c r="C574" s="199"/>
      <c r="D574" s="90" t="s">
        <v>131</v>
      </c>
      <c r="E574" s="100" t="s">
        <v>523</v>
      </c>
      <c r="F574" s="202"/>
      <c r="G574" s="199"/>
      <c r="H574" s="195"/>
      <c r="I574" s="239"/>
      <c r="J574" s="195"/>
      <c r="K574" s="195"/>
      <c r="L574" s="195"/>
      <c r="M574" s="195"/>
      <c r="N574" s="239"/>
      <c r="O574" s="239"/>
      <c r="P574" s="239"/>
      <c r="Q574" s="195"/>
      <c r="R574" s="239"/>
      <c r="S574" s="195"/>
      <c r="T574" s="195"/>
      <c r="U574" s="195"/>
      <c r="V574" s="195"/>
    </row>
    <row r="575" spans="1:22" x14ac:dyDescent="0.25">
      <c r="A575" s="195"/>
      <c r="B575" s="197"/>
      <c r="C575" s="199"/>
      <c r="D575" s="90" t="s">
        <v>132</v>
      </c>
      <c r="E575" s="100" t="s">
        <v>524</v>
      </c>
      <c r="F575" s="202"/>
      <c r="G575" s="199"/>
      <c r="H575" s="195"/>
      <c r="I575" s="239"/>
      <c r="J575" s="195"/>
      <c r="K575" s="195"/>
      <c r="L575" s="195"/>
      <c r="M575" s="195"/>
      <c r="N575" s="239"/>
      <c r="O575" s="239"/>
      <c r="P575" s="239"/>
      <c r="Q575" s="195"/>
      <c r="R575" s="239"/>
      <c r="S575" s="195"/>
      <c r="T575" s="195"/>
      <c r="U575" s="195"/>
      <c r="V575" s="195"/>
    </row>
    <row r="576" spans="1:22" ht="45" x14ac:dyDescent="0.25">
      <c r="A576" s="195"/>
      <c r="B576" s="197"/>
      <c r="C576" s="199"/>
      <c r="D576" s="90" t="s">
        <v>133</v>
      </c>
      <c r="E576" s="102" t="s">
        <v>525</v>
      </c>
      <c r="F576" s="202"/>
      <c r="G576" s="199"/>
      <c r="H576" s="195"/>
      <c r="I576" s="239"/>
      <c r="J576" s="195"/>
      <c r="K576" s="195"/>
      <c r="L576" s="195"/>
      <c r="M576" s="195"/>
      <c r="N576" s="239"/>
      <c r="O576" s="239"/>
      <c r="P576" s="239"/>
      <c r="Q576" s="195"/>
      <c r="R576" s="239"/>
      <c r="S576" s="195"/>
      <c r="T576" s="195"/>
      <c r="U576" s="195"/>
      <c r="V576" s="195"/>
    </row>
    <row r="577" spans="1:22" x14ac:dyDescent="0.25">
      <c r="A577" s="195"/>
      <c r="B577" s="197"/>
      <c r="C577" s="199"/>
      <c r="D577" s="90" t="s">
        <v>134</v>
      </c>
      <c r="E577" s="100" t="s">
        <v>526</v>
      </c>
      <c r="F577" s="202"/>
      <c r="G577" s="199"/>
      <c r="H577" s="195"/>
      <c r="I577" s="239"/>
      <c r="J577" s="195"/>
      <c r="K577" s="195"/>
      <c r="L577" s="195"/>
      <c r="M577" s="195"/>
      <c r="N577" s="239"/>
      <c r="O577" s="239"/>
      <c r="P577" s="239"/>
      <c r="Q577" s="195"/>
      <c r="R577" s="239"/>
      <c r="S577" s="195"/>
      <c r="T577" s="195"/>
      <c r="U577" s="195"/>
      <c r="V577" s="195"/>
    </row>
    <row r="578" spans="1:22" x14ac:dyDescent="0.25">
      <c r="A578" s="195"/>
      <c r="B578" s="197"/>
      <c r="C578" s="199"/>
      <c r="D578" s="90" t="s">
        <v>135</v>
      </c>
      <c r="E578" s="100" t="s">
        <v>527</v>
      </c>
      <c r="F578" s="202"/>
      <c r="G578" s="199"/>
      <c r="H578" s="195"/>
      <c r="I578" s="239"/>
      <c r="J578" s="195"/>
      <c r="K578" s="195"/>
      <c r="L578" s="195"/>
      <c r="M578" s="195"/>
      <c r="N578" s="239"/>
      <c r="O578" s="239"/>
      <c r="P578" s="239"/>
      <c r="Q578" s="195"/>
      <c r="R578" s="239"/>
      <c r="S578" s="195"/>
      <c r="T578" s="195"/>
      <c r="U578" s="195"/>
      <c r="V578" s="195"/>
    </row>
    <row r="579" spans="1:22" x14ac:dyDescent="0.25">
      <c r="A579" s="195"/>
      <c r="B579" s="197"/>
      <c r="C579" s="199"/>
      <c r="D579" s="90" t="s">
        <v>136</v>
      </c>
      <c r="E579" s="100" t="s">
        <v>528</v>
      </c>
      <c r="F579" s="202"/>
      <c r="G579" s="199"/>
      <c r="H579" s="195"/>
      <c r="I579" s="239"/>
      <c r="J579" s="195"/>
      <c r="K579" s="195"/>
      <c r="L579" s="195"/>
      <c r="M579" s="195"/>
      <c r="N579" s="239"/>
      <c r="O579" s="239"/>
      <c r="P579" s="239"/>
      <c r="Q579" s="195"/>
      <c r="R579" s="239"/>
      <c r="S579" s="195"/>
      <c r="T579" s="195"/>
      <c r="U579" s="195"/>
      <c r="V579" s="195"/>
    </row>
    <row r="580" spans="1:22" x14ac:dyDescent="0.25">
      <c r="A580" s="195"/>
      <c r="B580" s="197"/>
      <c r="C580" s="199"/>
      <c r="D580" s="90" t="s">
        <v>137</v>
      </c>
      <c r="E580" s="102" t="s">
        <v>529</v>
      </c>
      <c r="F580" s="202"/>
      <c r="G580" s="199"/>
      <c r="H580" s="195"/>
      <c r="I580" s="239"/>
      <c r="J580" s="195"/>
      <c r="K580" s="195"/>
      <c r="L580" s="195"/>
      <c r="M580" s="195"/>
      <c r="N580" s="239"/>
      <c r="O580" s="239"/>
      <c r="P580" s="239"/>
      <c r="Q580" s="195"/>
      <c r="R580" s="239"/>
      <c r="S580" s="195"/>
      <c r="T580" s="195"/>
      <c r="U580" s="195"/>
      <c r="V580" s="195"/>
    </row>
    <row r="581" spans="1:22" x14ac:dyDescent="0.25">
      <c r="A581" s="195"/>
      <c r="B581" s="197"/>
      <c r="C581" s="199"/>
      <c r="D581" s="90" t="s">
        <v>138</v>
      </c>
      <c r="E581" s="100" t="s">
        <v>530</v>
      </c>
      <c r="F581" s="202"/>
      <c r="G581" s="199"/>
      <c r="H581" s="195"/>
      <c r="I581" s="239"/>
      <c r="J581" s="195"/>
      <c r="K581" s="195"/>
      <c r="L581" s="195"/>
      <c r="M581" s="195"/>
      <c r="N581" s="239"/>
      <c r="O581" s="239"/>
      <c r="P581" s="239"/>
      <c r="Q581" s="195"/>
      <c r="R581" s="239"/>
      <c r="S581" s="195"/>
      <c r="T581" s="195"/>
      <c r="U581" s="195"/>
      <c r="V581" s="195"/>
    </row>
    <row r="582" spans="1:22" x14ac:dyDescent="0.25">
      <c r="A582" s="195"/>
      <c r="B582" s="197"/>
      <c r="C582" s="199"/>
      <c r="D582" s="90" t="s">
        <v>139</v>
      </c>
      <c r="E582" s="100" t="s">
        <v>531</v>
      </c>
      <c r="F582" s="202"/>
      <c r="G582" s="199"/>
      <c r="H582" s="195"/>
      <c r="I582" s="239"/>
      <c r="J582" s="195"/>
      <c r="K582" s="195"/>
      <c r="L582" s="195"/>
      <c r="M582" s="195"/>
      <c r="N582" s="239"/>
      <c r="O582" s="239"/>
      <c r="P582" s="239"/>
      <c r="Q582" s="195"/>
      <c r="R582" s="239"/>
      <c r="S582" s="195"/>
      <c r="T582" s="195"/>
      <c r="U582" s="195"/>
      <c r="V582" s="195"/>
    </row>
    <row r="583" spans="1:22" ht="30" x14ac:dyDescent="0.25">
      <c r="A583" s="195"/>
      <c r="B583" s="197"/>
      <c r="C583" s="199"/>
      <c r="D583" s="90" t="s">
        <v>140</v>
      </c>
      <c r="E583" s="102" t="s">
        <v>532</v>
      </c>
      <c r="F583" s="202"/>
      <c r="G583" s="199"/>
      <c r="H583" s="195"/>
      <c r="I583" s="239"/>
      <c r="J583" s="195"/>
      <c r="K583" s="195"/>
      <c r="L583" s="195"/>
      <c r="M583" s="195"/>
      <c r="N583" s="239"/>
      <c r="O583" s="239"/>
      <c r="P583" s="239"/>
      <c r="Q583" s="195"/>
      <c r="R583" s="239"/>
      <c r="S583" s="195"/>
      <c r="T583" s="195"/>
      <c r="U583" s="195"/>
      <c r="V583" s="195"/>
    </row>
    <row r="584" spans="1:22" ht="30" x14ac:dyDescent="0.25">
      <c r="A584" s="195"/>
      <c r="B584" s="197"/>
      <c r="C584" s="199"/>
      <c r="D584" s="90" t="s">
        <v>141</v>
      </c>
      <c r="E584" s="102" t="s">
        <v>533</v>
      </c>
      <c r="F584" s="202"/>
      <c r="G584" s="199"/>
      <c r="H584" s="195"/>
      <c r="I584" s="239"/>
      <c r="J584" s="195"/>
      <c r="K584" s="195"/>
      <c r="L584" s="195"/>
      <c r="M584" s="195"/>
      <c r="N584" s="239"/>
      <c r="O584" s="239"/>
      <c r="P584" s="239"/>
      <c r="Q584" s="195"/>
      <c r="R584" s="239"/>
      <c r="S584" s="195"/>
      <c r="T584" s="195"/>
      <c r="U584" s="195"/>
      <c r="V584" s="195"/>
    </row>
    <row r="585" spans="1:22" x14ac:dyDescent="0.25">
      <c r="A585" s="195"/>
      <c r="B585" s="197"/>
      <c r="C585" s="199"/>
      <c r="D585" s="90" t="s">
        <v>142</v>
      </c>
      <c r="E585" s="100" t="s">
        <v>534</v>
      </c>
      <c r="F585" s="202"/>
      <c r="G585" s="199"/>
      <c r="H585" s="195"/>
      <c r="I585" s="239"/>
      <c r="J585" s="195"/>
      <c r="K585" s="195"/>
      <c r="L585" s="195"/>
      <c r="M585" s="195"/>
      <c r="N585" s="239"/>
      <c r="O585" s="239"/>
      <c r="P585" s="239"/>
      <c r="Q585" s="195"/>
      <c r="R585" s="239"/>
      <c r="S585" s="195"/>
      <c r="T585" s="195"/>
      <c r="U585" s="195"/>
      <c r="V585" s="195"/>
    </row>
    <row r="586" spans="1:22" x14ac:dyDescent="0.25">
      <c r="A586" s="195"/>
      <c r="B586" s="197"/>
      <c r="C586" s="199"/>
      <c r="D586" s="90" t="s">
        <v>143</v>
      </c>
      <c r="E586" s="100" t="s">
        <v>535</v>
      </c>
      <c r="F586" s="202"/>
      <c r="G586" s="199"/>
      <c r="H586" s="195"/>
      <c r="I586" s="239"/>
      <c r="J586" s="195"/>
      <c r="K586" s="195"/>
      <c r="L586" s="195"/>
      <c r="M586" s="195"/>
      <c r="N586" s="239"/>
      <c r="O586" s="239"/>
      <c r="P586" s="239"/>
      <c r="Q586" s="195"/>
      <c r="R586" s="239"/>
      <c r="S586" s="195"/>
      <c r="T586" s="195"/>
      <c r="U586" s="195"/>
      <c r="V586" s="195"/>
    </row>
    <row r="587" spans="1:22" x14ac:dyDescent="0.25">
      <c r="A587" s="195"/>
      <c r="B587" s="197"/>
      <c r="C587" s="199"/>
      <c r="D587" s="90" t="s">
        <v>144</v>
      </c>
      <c r="E587" s="100" t="s">
        <v>536</v>
      </c>
      <c r="F587" s="202"/>
      <c r="G587" s="199"/>
      <c r="H587" s="195"/>
      <c r="I587" s="239"/>
      <c r="J587" s="195"/>
      <c r="K587" s="195"/>
      <c r="L587" s="195"/>
      <c r="M587" s="195"/>
      <c r="N587" s="239"/>
      <c r="O587" s="239"/>
      <c r="P587" s="239"/>
      <c r="Q587" s="195"/>
      <c r="R587" s="239"/>
      <c r="S587" s="195"/>
      <c r="T587" s="195"/>
      <c r="U587" s="195"/>
      <c r="V587" s="195"/>
    </row>
    <row r="588" spans="1:22" x14ac:dyDescent="0.25">
      <c r="A588" s="195"/>
      <c r="B588" s="197"/>
      <c r="C588" s="199"/>
      <c r="D588" s="90" t="s">
        <v>145</v>
      </c>
      <c r="E588" s="100" t="s">
        <v>537</v>
      </c>
      <c r="F588" s="202"/>
      <c r="G588" s="199"/>
      <c r="H588" s="195"/>
      <c r="I588" s="239"/>
      <c r="J588" s="195"/>
      <c r="K588" s="195"/>
      <c r="L588" s="195"/>
      <c r="M588" s="195"/>
      <c r="N588" s="239"/>
      <c r="O588" s="239"/>
      <c r="P588" s="239"/>
      <c r="Q588" s="195"/>
      <c r="R588" s="239"/>
      <c r="S588" s="195"/>
      <c r="T588" s="195"/>
      <c r="U588" s="195"/>
      <c r="V588" s="195"/>
    </row>
    <row r="589" spans="1:22" ht="30" x14ac:dyDescent="0.25">
      <c r="A589" s="195"/>
      <c r="B589" s="197"/>
      <c r="C589" s="199"/>
      <c r="D589" s="90" t="s">
        <v>146</v>
      </c>
      <c r="E589" s="102" t="s">
        <v>538</v>
      </c>
      <c r="F589" s="202"/>
      <c r="G589" s="199"/>
      <c r="H589" s="195"/>
      <c r="I589" s="239"/>
      <c r="J589" s="195"/>
      <c r="K589" s="195"/>
      <c r="L589" s="195"/>
      <c r="M589" s="195"/>
      <c r="N589" s="239"/>
      <c r="O589" s="239"/>
      <c r="P589" s="239"/>
      <c r="Q589" s="195"/>
      <c r="R589" s="239"/>
      <c r="S589" s="195"/>
      <c r="T589" s="195"/>
      <c r="U589" s="195"/>
      <c r="V589" s="195"/>
    </row>
    <row r="590" spans="1:22" ht="30" x14ac:dyDescent="0.25">
      <c r="A590" s="195"/>
      <c r="B590" s="197"/>
      <c r="C590" s="199"/>
      <c r="D590" s="90" t="s">
        <v>147</v>
      </c>
      <c r="E590" s="102" t="s">
        <v>539</v>
      </c>
      <c r="F590" s="202"/>
      <c r="G590" s="199"/>
      <c r="H590" s="195"/>
      <c r="I590" s="239"/>
      <c r="J590" s="195"/>
      <c r="K590" s="195"/>
      <c r="L590" s="195"/>
      <c r="M590" s="195"/>
      <c r="N590" s="239"/>
      <c r="O590" s="239"/>
      <c r="P590" s="239"/>
      <c r="Q590" s="195"/>
      <c r="R590" s="239"/>
      <c r="S590" s="195"/>
      <c r="T590" s="195"/>
      <c r="U590" s="195"/>
      <c r="V590" s="195"/>
    </row>
    <row r="591" spans="1:22" x14ac:dyDescent="0.25">
      <c r="A591" s="195"/>
      <c r="B591" s="197"/>
      <c r="C591" s="199"/>
      <c r="D591" s="90" t="s">
        <v>148</v>
      </c>
      <c r="E591" s="100" t="s">
        <v>540</v>
      </c>
      <c r="F591" s="202"/>
      <c r="G591" s="199"/>
      <c r="H591" s="195"/>
      <c r="I591" s="239"/>
      <c r="J591" s="195"/>
      <c r="K591" s="195"/>
      <c r="L591" s="195"/>
      <c r="M591" s="195"/>
      <c r="N591" s="239"/>
      <c r="O591" s="239"/>
      <c r="P591" s="239"/>
      <c r="Q591" s="195"/>
      <c r="R591" s="239"/>
      <c r="S591" s="195"/>
      <c r="T591" s="195"/>
      <c r="U591" s="195"/>
      <c r="V591" s="195"/>
    </row>
    <row r="592" spans="1:22" x14ac:dyDescent="0.25">
      <c r="A592" s="195"/>
      <c r="B592" s="197"/>
      <c r="C592" s="199"/>
      <c r="D592" s="90" t="s">
        <v>149</v>
      </c>
      <c r="E592" s="100" t="s">
        <v>541</v>
      </c>
      <c r="F592" s="202"/>
      <c r="G592" s="199"/>
      <c r="H592" s="195"/>
      <c r="I592" s="239"/>
      <c r="J592" s="195"/>
      <c r="K592" s="195"/>
      <c r="L592" s="195"/>
      <c r="M592" s="195"/>
      <c r="N592" s="239"/>
      <c r="O592" s="239"/>
      <c r="P592" s="239"/>
      <c r="Q592" s="195"/>
      <c r="R592" s="239"/>
      <c r="S592" s="195"/>
      <c r="T592" s="195"/>
      <c r="U592" s="195"/>
      <c r="V592" s="195"/>
    </row>
    <row r="593" spans="1:22" x14ac:dyDescent="0.25">
      <c r="A593" s="195"/>
      <c r="B593" s="197"/>
      <c r="C593" s="199"/>
      <c r="D593" s="90" t="s">
        <v>150</v>
      </c>
      <c r="E593" s="100" t="s">
        <v>542</v>
      </c>
      <c r="F593" s="202"/>
      <c r="G593" s="199"/>
      <c r="H593" s="195"/>
      <c r="I593" s="239"/>
      <c r="J593" s="195"/>
      <c r="K593" s="195"/>
      <c r="L593" s="195"/>
      <c r="M593" s="195"/>
      <c r="N593" s="239"/>
      <c r="O593" s="239"/>
      <c r="P593" s="239"/>
      <c r="Q593" s="195"/>
      <c r="R593" s="239"/>
      <c r="S593" s="195"/>
      <c r="T593" s="195"/>
      <c r="U593" s="195"/>
      <c r="V593" s="195"/>
    </row>
    <row r="594" spans="1:22" x14ac:dyDescent="0.25">
      <c r="A594" s="195"/>
      <c r="B594" s="197"/>
      <c r="C594" s="199"/>
      <c r="D594" s="90" t="s">
        <v>151</v>
      </c>
      <c r="E594" s="102" t="s">
        <v>543</v>
      </c>
      <c r="F594" s="202"/>
      <c r="G594" s="199"/>
      <c r="H594" s="195"/>
      <c r="I594" s="239"/>
      <c r="J594" s="195"/>
      <c r="K594" s="195"/>
      <c r="L594" s="195"/>
      <c r="M594" s="195"/>
      <c r="N594" s="239"/>
      <c r="O594" s="239"/>
      <c r="P594" s="239"/>
      <c r="Q594" s="195"/>
      <c r="R594" s="239"/>
      <c r="S594" s="195"/>
      <c r="T594" s="195"/>
      <c r="U594" s="195"/>
      <c r="V594" s="195"/>
    </row>
    <row r="595" spans="1:22" ht="30" x14ac:dyDescent="0.25">
      <c r="A595" s="195"/>
      <c r="B595" s="197"/>
      <c r="C595" s="199"/>
      <c r="D595" s="90" t="s">
        <v>152</v>
      </c>
      <c r="E595" s="102" t="s">
        <v>544</v>
      </c>
      <c r="F595" s="202"/>
      <c r="G595" s="199"/>
      <c r="H595" s="195"/>
      <c r="I595" s="239"/>
      <c r="J595" s="195"/>
      <c r="K595" s="195"/>
      <c r="L595" s="195"/>
      <c r="M595" s="195"/>
      <c r="N595" s="239"/>
      <c r="O595" s="239"/>
      <c r="P595" s="239"/>
      <c r="Q595" s="195"/>
      <c r="R595" s="239"/>
      <c r="S595" s="195"/>
      <c r="T595" s="195"/>
      <c r="U595" s="195"/>
      <c r="V595" s="195"/>
    </row>
    <row r="596" spans="1:22" ht="30" x14ac:dyDescent="0.25">
      <c r="A596" s="196"/>
      <c r="B596" s="197"/>
      <c r="C596" s="200"/>
      <c r="D596" s="90" t="s">
        <v>153</v>
      </c>
      <c r="E596" s="102" t="s">
        <v>545</v>
      </c>
      <c r="F596" s="203"/>
      <c r="G596" s="200"/>
      <c r="H596" s="196"/>
      <c r="I596" s="240"/>
      <c r="J596" s="196"/>
      <c r="K596" s="196"/>
      <c r="L596" s="196"/>
      <c r="M596" s="196"/>
      <c r="N596" s="240"/>
      <c r="O596" s="240"/>
      <c r="P596" s="240"/>
      <c r="Q596" s="196"/>
      <c r="R596" s="240"/>
      <c r="S596" s="196"/>
      <c r="T596" s="196"/>
      <c r="U596" s="196"/>
      <c r="V596" s="196"/>
    </row>
    <row r="597" spans="1:22" ht="30" x14ac:dyDescent="0.25">
      <c r="A597" s="194">
        <v>41</v>
      </c>
      <c r="B597" s="194" t="s">
        <v>446</v>
      </c>
      <c r="C597" s="96" t="s">
        <v>625</v>
      </c>
      <c r="D597" s="90" t="s">
        <v>146</v>
      </c>
      <c r="E597" s="90" t="s">
        <v>505</v>
      </c>
      <c r="F597" s="62">
        <v>5.1000000000000004E-3</v>
      </c>
      <c r="G597" s="198" t="s">
        <v>448</v>
      </c>
      <c r="H597" s="62"/>
      <c r="I597" s="62"/>
      <c r="J597" s="62"/>
      <c r="K597" s="62"/>
      <c r="L597" s="62">
        <v>1</v>
      </c>
      <c r="M597" s="62"/>
      <c r="N597" s="62"/>
      <c r="O597" s="62"/>
      <c r="P597" s="62"/>
      <c r="Q597" s="62"/>
      <c r="R597" s="62"/>
      <c r="S597" s="62"/>
      <c r="T597" s="62"/>
      <c r="U597" s="62"/>
      <c r="V597" s="62">
        <v>1</v>
      </c>
    </row>
    <row r="598" spans="1:22" ht="30" x14ac:dyDescent="0.25">
      <c r="A598" s="195"/>
      <c r="B598" s="195"/>
      <c r="C598" s="96" t="s">
        <v>624</v>
      </c>
      <c r="D598" s="90" t="s">
        <v>150</v>
      </c>
      <c r="E598" s="90" t="s">
        <v>443</v>
      </c>
      <c r="F598" s="62">
        <v>1.1000000000000001E-3</v>
      </c>
      <c r="G598" s="199"/>
      <c r="H598" s="62"/>
      <c r="I598" s="62"/>
      <c r="J598" s="62"/>
      <c r="K598" s="62"/>
      <c r="L598" s="62">
        <v>1</v>
      </c>
      <c r="M598" s="62"/>
      <c r="N598" s="62"/>
      <c r="O598" s="62"/>
      <c r="P598" s="62"/>
      <c r="Q598" s="62"/>
      <c r="R598" s="62"/>
      <c r="S598" s="62"/>
      <c r="T598" s="62"/>
      <c r="U598" s="62"/>
      <c r="V598" s="62">
        <v>1</v>
      </c>
    </row>
    <row r="599" spans="1:22" ht="30" x14ac:dyDescent="0.25">
      <c r="A599" s="195"/>
      <c r="B599" s="195"/>
      <c r="C599" s="96" t="s">
        <v>623</v>
      </c>
      <c r="D599" s="90" t="s">
        <v>152</v>
      </c>
      <c r="E599" s="90" t="s">
        <v>505</v>
      </c>
      <c r="F599" s="62">
        <v>6.1000000000000004E-3</v>
      </c>
      <c r="G599" s="199"/>
      <c r="H599" s="62"/>
      <c r="I599" s="62"/>
      <c r="J599" s="62"/>
      <c r="K599" s="62"/>
      <c r="L599" s="62">
        <v>1</v>
      </c>
      <c r="M599" s="62"/>
      <c r="N599" s="62"/>
      <c r="O599" s="62"/>
      <c r="P599" s="62"/>
      <c r="Q599" s="62"/>
      <c r="R599" s="62"/>
      <c r="S599" s="62"/>
      <c r="T599" s="62"/>
      <c r="U599" s="62"/>
      <c r="V599" s="62">
        <v>1</v>
      </c>
    </row>
    <row r="600" spans="1:22" ht="30" x14ac:dyDescent="0.25">
      <c r="A600" s="195"/>
      <c r="B600" s="195"/>
      <c r="C600" s="96" t="s">
        <v>622</v>
      </c>
      <c r="D600" s="90" t="s">
        <v>152</v>
      </c>
      <c r="E600" s="90" t="s">
        <v>505</v>
      </c>
      <c r="F600" s="62">
        <v>3.6999999999999998E-2</v>
      </c>
      <c r="G600" s="199"/>
      <c r="H600" s="62"/>
      <c r="I600" s="62"/>
      <c r="J600" s="62"/>
      <c r="K600" s="62"/>
      <c r="L600" s="62">
        <v>1</v>
      </c>
      <c r="M600" s="62"/>
      <c r="N600" s="62"/>
      <c r="O600" s="62"/>
      <c r="P600" s="62"/>
      <c r="Q600" s="62"/>
      <c r="R600" s="62"/>
      <c r="S600" s="62"/>
      <c r="T600" s="62"/>
      <c r="U600" s="62"/>
      <c r="V600" s="62">
        <v>1</v>
      </c>
    </row>
    <row r="601" spans="1:22" ht="30" x14ac:dyDescent="0.25">
      <c r="A601" s="195"/>
      <c r="B601" s="195"/>
      <c r="C601" s="96" t="s">
        <v>621</v>
      </c>
      <c r="D601" s="90" t="s">
        <v>141</v>
      </c>
      <c r="E601" s="90" t="s">
        <v>449</v>
      </c>
      <c r="F601" s="62">
        <v>9.7000000000000003E-3</v>
      </c>
      <c r="G601" s="199"/>
      <c r="H601" s="62"/>
      <c r="I601" s="62"/>
      <c r="J601" s="62"/>
      <c r="K601" s="62"/>
      <c r="L601" s="62">
        <v>1</v>
      </c>
      <c r="M601" s="62"/>
      <c r="N601" s="62"/>
      <c r="O601" s="62"/>
      <c r="P601" s="62"/>
      <c r="Q601" s="62"/>
      <c r="R601" s="62"/>
      <c r="S601" s="62"/>
      <c r="T601" s="62"/>
      <c r="U601" s="62"/>
      <c r="V601" s="62">
        <v>1</v>
      </c>
    </row>
    <row r="602" spans="1:22" ht="30" x14ac:dyDescent="0.25">
      <c r="A602" s="195"/>
      <c r="B602" s="195"/>
      <c r="C602" s="96" t="s">
        <v>620</v>
      </c>
      <c r="D602" s="90" t="s">
        <v>152</v>
      </c>
      <c r="E602" s="90" t="s">
        <v>505</v>
      </c>
      <c r="F602" s="62">
        <v>7.0000000000000007E-2</v>
      </c>
      <c r="G602" s="199"/>
      <c r="H602" s="62"/>
      <c r="I602" s="62"/>
      <c r="J602" s="62"/>
      <c r="K602" s="62"/>
      <c r="L602" s="62">
        <v>1</v>
      </c>
      <c r="M602" s="62"/>
      <c r="N602" s="62"/>
      <c r="O602" s="62"/>
      <c r="P602" s="62"/>
      <c r="Q602" s="62"/>
      <c r="R602" s="62"/>
      <c r="S602" s="62"/>
      <c r="T602" s="62"/>
      <c r="U602" s="62"/>
      <c r="V602" s="62">
        <v>1</v>
      </c>
    </row>
    <row r="603" spans="1:22" ht="30" x14ac:dyDescent="0.25">
      <c r="A603" s="195"/>
      <c r="B603" s="195"/>
      <c r="C603" s="96" t="s">
        <v>619</v>
      </c>
      <c r="D603" s="90" t="s">
        <v>146</v>
      </c>
      <c r="E603" s="90" t="s">
        <v>505</v>
      </c>
      <c r="F603" s="62">
        <v>0.03</v>
      </c>
      <c r="G603" s="199"/>
      <c r="H603" s="62"/>
      <c r="I603" s="62"/>
      <c r="J603" s="62"/>
      <c r="K603" s="62"/>
      <c r="L603" s="62">
        <v>1</v>
      </c>
      <c r="M603" s="62"/>
      <c r="N603" s="62"/>
      <c r="O603" s="62"/>
      <c r="P603" s="62"/>
      <c r="Q603" s="62"/>
      <c r="R603" s="62"/>
      <c r="S603" s="62"/>
      <c r="T603" s="62"/>
      <c r="U603" s="62"/>
      <c r="V603" s="62">
        <v>1</v>
      </c>
    </row>
    <row r="604" spans="1:22" ht="30" x14ac:dyDescent="0.25">
      <c r="A604" s="195"/>
      <c r="B604" s="195"/>
      <c r="C604" s="96" t="s">
        <v>618</v>
      </c>
      <c r="D604" s="90" t="s">
        <v>150</v>
      </c>
      <c r="E604" s="90" t="s">
        <v>443</v>
      </c>
      <c r="F604" s="62">
        <v>1.2999999999999999E-2</v>
      </c>
      <c r="G604" s="199"/>
      <c r="H604" s="62"/>
      <c r="I604" s="62"/>
      <c r="J604" s="62"/>
      <c r="K604" s="62"/>
      <c r="L604" s="62">
        <v>1</v>
      </c>
      <c r="M604" s="62"/>
      <c r="N604" s="62"/>
      <c r="O604" s="62"/>
      <c r="P604" s="62"/>
      <c r="Q604" s="62"/>
      <c r="R604" s="62"/>
      <c r="S604" s="62"/>
      <c r="T604" s="62"/>
      <c r="U604" s="62"/>
      <c r="V604" s="62">
        <v>1</v>
      </c>
    </row>
    <row r="605" spans="1:22" ht="30" x14ac:dyDescent="0.25">
      <c r="A605" s="195"/>
      <c r="B605" s="195"/>
      <c r="C605" s="96" t="s">
        <v>617</v>
      </c>
      <c r="D605" s="90" t="s">
        <v>146</v>
      </c>
      <c r="E605" s="90" t="s">
        <v>505</v>
      </c>
      <c r="F605" s="62">
        <v>0.12</v>
      </c>
      <c r="G605" s="199"/>
      <c r="H605" s="62"/>
      <c r="I605" s="62"/>
      <c r="J605" s="62"/>
      <c r="K605" s="62"/>
      <c r="L605" s="62">
        <v>1</v>
      </c>
      <c r="M605" s="62"/>
      <c r="N605" s="62"/>
      <c r="O605" s="62"/>
      <c r="P605" s="62"/>
      <c r="Q605" s="62"/>
      <c r="R605" s="62"/>
      <c r="S605" s="62"/>
      <c r="T605" s="62"/>
      <c r="U605" s="62"/>
      <c r="V605" s="62">
        <v>1</v>
      </c>
    </row>
    <row r="606" spans="1:22" ht="30" x14ac:dyDescent="0.25">
      <c r="A606" s="195"/>
      <c r="B606" s="195"/>
      <c r="C606" s="96" t="s">
        <v>616</v>
      </c>
      <c r="D606" s="90" t="s">
        <v>150</v>
      </c>
      <c r="E606" s="90" t="s">
        <v>494</v>
      </c>
      <c r="F606" s="62">
        <v>0.03</v>
      </c>
      <c r="G606" s="199"/>
      <c r="H606" s="62"/>
      <c r="I606" s="62"/>
      <c r="J606" s="62"/>
      <c r="K606" s="62"/>
      <c r="L606" s="62">
        <v>1</v>
      </c>
      <c r="M606" s="62"/>
      <c r="N606" s="62"/>
      <c r="O606" s="62"/>
      <c r="P606" s="62"/>
      <c r="Q606" s="62"/>
      <c r="R606" s="62"/>
      <c r="S606" s="62"/>
      <c r="T606" s="62"/>
      <c r="U606" s="62"/>
      <c r="V606" s="62">
        <v>1</v>
      </c>
    </row>
    <row r="607" spans="1:22" ht="30" x14ac:dyDescent="0.25">
      <c r="A607" s="196"/>
      <c r="B607" s="196"/>
      <c r="C607" s="96" t="s">
        <v>615</v>
      </c>
      <c r="D607" s="90" t="s">
        <v>146</v>
      </c>
      <c r="E607" s="90" t="s">
        <v>505</v>
      </c>
      <c r="F607" s="62">
        <v>0.05</v>
      </c>
      <c r="G607" s="200"/>
      <c r="H607" s="62"/>
      <c r="I607" s="62"/>
      <c r="J607" s="62"/>
      <c r="K607" s="62"/>
      <c r="L607" s="62">
        <v>1</v>
      </c>
      <c r="M607" s="62"/>
      <c r="N607" s="62"/>
      <c r="O607" s="62"/>
      <c r="P607" s="62"/>
      <c r="Q607" s="62"/>
      <c r="R607" s="62"/>
      <c r="S607" s="62"/>
      <c r="T607" s="62"/>
      <c r="U607" s="62"/>
      <c r="V607" s="62">
        <v>1</v>
      </c>
    </row>
    <row r="608" spans="1:22" x14ac:dyDescent="0.25">
      <c r="A608" s="62">
        <v>42</v>
      </c>
      <c r="B608" s="90" t="s">
        <v>446</v>
      </c>
      <c r="C608" s="62" t="s">
        <v>609</v>
      </c>
      <c r="D608" s="90" t="s">
        <v>130</v>
      </c>
      <c r="E608" s="90" t="s">
        <v>453</v>
      </c>
      <c r="F608" s="62">
        <v>1.3</v>
      </c>
      <c r="G608" s="62" t="s">
        <v>454</v>
      </c>
      <c r="H608" s="62"/>
      <c r="I608" s="62"/>
      <c r="J608" s="62"/>
      <c r="K608" s="62"/>
      <c r="L608" s="62">
        <v>1</v>
      </c>
      <c r="M608" s="62"/>
      <c r="N608" s="62"/>
      <c r="O608" s="62"/>
      <c r="P608" s="62"/>
      <c r="Q608" s="62"/>
      <c r="R608" s="62"/>
      <c r="S608" s="62"/>
      <c r="T608" s="62"/>
      <c r="U608" s="62"/>
      <c r="V608" s="62">
        <v>6</v>
      </c>
    </row>
    <row r="609" spans="1:22" ht="75" x14ac:dyDescent="0.25">
      <c r="A609" s="62">
        <v>43</v>
      </c>
      <c r="B609" s="62"/>
      <c r="C609" s="76" t="s">
        <v>610</v>
      </c>
      <c r="D609" s="62" t="s">
        <v>133</v>
      </c>
      <c r="E609" s="62" t="s">
        <v>492</v>
      </c>
      <c r="F609" s="62">
        <v>1.6</v>
      </c>
      <c r="G609" s="76" t="s">
        <v>450</v>
      </c>
      <c r="H609" s="62"/>
      <c r="I609" s="62"/>
      <c r="J609" s="62"/>
      <c r="K609" s="62"/>
      <c r="L609" s="62">
        <v>1</v>
      </c>
      <c r="M609" s="62"/>
      <c r="N609" s="62"/>
      <c r="O609" s="62"/>
      <c r="P609" s="62"/>
      <c r="Q609" s="62"/>
      <c r="R609" s="62"/>
      <c r="S609" s="62"/>
      <c r="T609" s="62"/>
      <c r="U609" s="62"/>
      <c r="V609" s="62">
        <v>6</v>
      </c>
    </row>
    <row r="610" spans="1:22" x14ac:dyDescent="0.25">
      <c r="A610" s="62"/>
      <c r="B610" s="62"/>
      <c r="C610" s="62"/>
      <c r="D610" s="62"/>
      <c r="E610" s="62"/>
      <c r="F610" s="103">
        <f>SUM(F7:F609)</f>
        <v>51083.060900000019</v>
      </c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</row>
  </sheetData>
  <autoFilter ref="A6:V6" xr:uid="{00000000-0009-0000-0000-000001000000}">
    <filterColumn colId="3" showButton="0"/>
  </autoFilter>
  <mergeCells count="276">
    <mergeCell ref="H500:H527"/>
    <mergeCell ref="R460:R499"/>
    <mergeCell ref="H460:H499"/>
    <mergeCell ref="Q460:Q499"/>
    <mergeCell ref="S460:S499"/>
    <mergeCell ref="T460:T499"/>
    <mergeCell ref="U460:U499"/>
    <mergeCell ref="V460:V499"/>
    <mergeCell ref="P460:P499"/>
    <mergeCell ref="O460:O499"/>
    <mergeCell ref="N460:N499"/>
    <mergeCell ref="M460:M499"/>
    <mergeCell ref="L460:L499"/>
    <mergeCell ref="K460:K499"/>
    <mergeCell ref="J460:J499"/>
    <mergeCell ref="I460:I499"/>
    <mergeCell ref="K369:K438"/>
    <mergeCell ref="L369:L438"/>
    <mergeCell ref="M369:M438"/>
    <mergeCell ref="N369:N438"/>
    <mergeCell ref="O369:O438"/>
    <mergeCell ref="P369:P438"/>
    <mergeCell ref="Q369:Q438"/>
    <mergeCell ref="R369:R438"/>
    <mergeCell ref="S369:S438"/>
    <mergeCell ref="T369:T438"/>
    <mergeCell ref="U369:U438"/>
    <mergeCell ref="V369:V438"/>
    <mergeCell ref="H369:H438"/>
    <mergeCell ref="I369:I438"/>
    <mergeCell ref="J369:J438"/>
    <mergeCell ref="Q207:Q242"/>
    <mergeCell ref="R207:R242"/>
    <mergeCell ref="S207:S242"/>
    <mergeCell ref="T207:T242"/>
    <mergeCell ref="U207:U242"/>
    <mergeCell ref="V207:V242"/>
    <mergeCell ref="H248:H359"/>
    <mergeCell ref="I248:I359"/>
    <mergeCell ref="J248:J359"/>
    <mergeCell ref="K248:K359"/>
    <mergeCell ref="L248:L359"/>
    <mergeCell ref="M248:M359"/>
    <mergeCell ref="N248:N359"/>
    <mergeCell ref="O248:O359"/>
    <mergeCell ref="P248:P359"/>
    <mergeCell ref="Q248:Q359"/>
    <mergeCell ref="R248:R359"/>
    <mergeCell ref="S248:S359"/>
    <mergeCell ref="T248:T359"/>
    <mergeCell ref="U248:U359"/>
    <mergeCell ref="V248:V359"/>
    <mergeCell ref="H207:H242"/>
    <mergeCell ref="I207:I242"/>
    <mergeCell ref="J207:J242"/>
    <mergeCell ref="K207:K242"/>
    <mergeCell ref="L207:L242"/>
    <mergeCell ref="M207:M242"/>
    <mergeCell ref="N207:N242"/>
    <mergeCell ref="O207:O242"/>
    <mergeCell ref="P207:P242"/>
    <mergeCell ref="Q243:Q247"/>
    <mergeCell ref="R243:R247"/>
    <mergeCell ref="S243:S247"/>
    <mergeCell ref="T243:T247"/>
    <mergeCell ref="U243:U247"/>
    <mergeCell ref="V243:V247"/>
    <mergeCell ref="H243:H247"/>
    <mergeCell ref="I243:I247"/>
    <mergeCell ref="J243:J247"/>
    <mergeCell ref="K243:K247"/>
    <mergeCell ref="L243:L247"/>
    <mergeCell ref="M243:M247"/>
    <mergeCell ref="T97:T194"/>
    <mergeCell ref="U97:U194"/>
    <mergeCell ref="V97:V194"/>
    <mergeCell ref="H196:H206"/>
    <mergeCell ref="I196:I206"/>
    <mergeCell ref="J196:J206"/>
    <mergeCell ref="K196:K206"/>
    <mergeCell ref="L196:L206"/>
    <mergeCell ref="M196:M206"/>
    <mergeCell ref="N196:N206"/>
    <mergeCell ref="O196:O206"/>
    <mergeCell ref="P196:P206"/>
    <mergeCell ref="Q196:Q206"/>
    <mergeCell ref="R196:R206"/>
    <mergeCell ref="S196:S206"/>
    <mergeCell ref="T196:T206"/>
    <mergeCell ref="U196:U206"/>
    <mergeCell ref="V196:V206"/>
    <mergeCell ref="H97:H194"/>
    <mergeCell ref="I97:I194"/>
    <mergeCell ref="J97:J194"/>
    <mergeCell ref="K97:K194"/>
    <mergeCell ref="L97:L194"/>
    <mergeCell ref="M97:M194"/>
    <mergeCell ref="N97:N194"/>
    <mergeCell ref="O97:O194"/>
    <mergeCell ref="P97:P194"/>
    <mergeCell ref="Q7:Q49"/>
    <mergeCell ref="R7:R49"/>
    <mergeCell ref="S7:S49"/>
    <mergeCell ref="N7:N49"/>
    <mergeCell ref="O7:O49"/>
    <mergeCell ref="P7:P49"/>
    <mergeCell ref="Q97:Q194"/>
    <mergeCell ref="R97:R194"/>
    <mergeCell ref="S97:S194"/>
    <mergeCell ref="T7:T49"/>
    <mergeCell ref="U7:U49"/>
    <mergeCell ref="V7:V49"/>
    <mergeCell ref="H50:H92"/>
    <mergeCell ref="I50:I92"/>
    <mergeCell ref="J50:J92"/>
    <mergeCell ref="K50:K92"/>
    <mergeCell ref="L50:L92"/>
    <mergeCell ref="M50:M92"/>
    <mergeCell ref="N50:N92"/>
    <mergeCell ref="O50:O92"/>
    <mergeCell ref="P50:P92"/>
    <mergeCell ref="Q50:Q92"/>
    <mergeCell ref="R50:R92"/>
    <mergeCell ref="S50:S92"/>
    <mergeCell ref="T50:T92"/>
    <mergeCell ref="U50:U92"/>
    <mergeCell ref="V50:V92"/>
    <mergeCell ref="H7:H49"/>
    <mergeCell ref="I7:I49"/>
    <mergeCell ref="J7:J49"/>
    <mergeCell ref="K7:K49"/>
    <mergeCell ref="L7:L49"/>
    <mergeCell ref="M7:M49"/>
    <mergeCell ref="G558:G559"/>
    <mergeCell ref="G460:G499"/>
    <mergeCell ref="G500:G527"/>
    <mergeCell ref="C500:C527"/>
    <mergeCell ref="S565:S596"/>
    <mergeCell ref="T565:T596"/>
    <mergeCell ref="U565:U596"/>
    <mergeCell ref="V565:V596"/>
    <mergeCell ref="I500:I527"/>
    <mergeCell ref="J500:J527"/>
    <mergeCell ref="K500:K527"/>
    <mergeCell ref="L500:L527"/>
    <mergeCell ref="M500:M527"/>
    <mergeCell ref="N500:N527"/>
    <mergeCell ref="O500:O527"/>
    <mergeCell ref="P500:P527"/>
    <mergeCell ref="R500:R527"/>
    <mergeCell ref="S500:S527"/>
    <mergeCell ref="T500:T527"/>
    <mergeCell ref="U500:U527"/>
    <mergeCell ref="V500:V527"/>
    <mergeCell ref="Q565:Q596"/>
    <mergeCell ref="R565:R596"/>
    <mergeCell ref="Q500:Q527"/>
    <mergeCell ref="H565:H596"/>
    <mergeCell ref="I565:I596"/>
    <mergeCell ref="J565:J596"/>
    <mergeCell ref="K565:K596"/>
    <mergeCell ref="M565:M596"/>
    <mergeCell ref="L565:L596"/>
    <mergeCell ref="N565:N596"/>
    <mergeCell ref="O565:O596"/>
    <mergeCell ref="P565:P596"/>
    <mergeCell ref="B597:B607"/>
    <mergeCell ref="A545:A554"/>
    <mergeCell ref="B555:B557"/>
    <mergeCell ref="A555:A557"/>
    <mergeCell ref="B558:B559"/>
    <mergeCell ref="A558:A559"/>
    <mergeCell ref="A528:A530"/>
    <mergeCell ref="B531:B537"/>
    <mergeCell ref="B538:B539"/>
    <mergeCell ref="B540:B544"/>
    <mergeCell ref="A538:A539"/>
    <mergeCell ref="A540:A544"/>
    <mergeCell ref="B528:B530"/>
    <mergeCell ref="B545:B554"/>
    <mergeCell ref="A531:A537"/>
    <mergeCell ref="B560:B562"/>
    <mergeCell ref="A560:A562"/>
    <mergeCell ref="A563:A564"/>
    <mergeCell ref="C449:C450"/>
    <mergeCell ref="A449:A450"/>
    <mergeCell ref="B449:B450"/>
    <mergeCell ref="B452:B453"/>
    <mergeCell ref="B500:B527"/>
    <mergeCell ref="F500:F527"/>
    <mergeCell ref="B457:B459"/>
    <mergeCell ref="A443:A445"/>
    <mergeCell ref="A452:A453"/>
    <mergeCell ref="A457:A459"/>
    <mergeCell ref="A500:A527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D6:E6"/>
    <mergeCell ref="B7:B49"/>
    <mergeCell ref="C7:C49"/>
    <mergeCell ref="A7:A49"/>
    <mergeCell ref="F7:F49"/>
    <mergeCell ref="G50:G92"/>
    <mergeCell ref="G97:G194"/>
    <mergeCell ref="A196:A206"/>
    <mergeCell ref="B196:B206"/>
    <mergeCell ref="C196:C206"/>
    <mergeCell ref="F196:F206"/>
    <mergeCell ref="G196:G206"/>
    <mergeCell ref="B50:B92"/>
    <mergeCell ref="C50:C92"/>
    <mergeCell ref="F50:F92"/>
    <mergeCell ref="A50:A92"/>
    <mergeCell ref="F97:F194"/>
    <mergeCell ref="C97:C194"/>
    <mergeCell ref="B97:B194"/>
    <mergeCell ref="A97:A194"/>
    <mergeCell ref="C93:C96"/>
    <mergeCell ref="F93:F96"/>
    <mergeCell ref="G93:G96"/>
    <mergeCell ref="A93:A96"/>
    <mergeCell ref="G7:G49"/>
    <mergeCell ref="A364:A368"/>
    <mergeCell ref="B364:B368"/>
    <mergeCell ref="B93:B96"/>
    <mergeCell ref="C457:C459"/>
    <mergeCell ref="C364:C368"/>
    <mergeCell ref="B443:B445"/>
    <mergeCell ref="G207:G242"/>
    <mergeCell ref="G248:G359"/>
    <mergeCell ref="G369:G438"/>
    <mergeCell ref="G439:G441"/>
    <mergeCell ref="G449:G450"/>
    <mergeCell ref="G457:G459"/>
    <mergeCell ref="G364:G368"/>
    <mergeCell ref="B439:B441"/>
    <mergeCell ref="A207:A242"/>
    <mergeCell ref="B207:B242"/>
    <mergeCell ref="C207:C242"/>
    <mergeCell ref="F207:F242"/>
    <mergeCell ref="A248:A359"/>
    <mergeCell ref="B248:B359"/>
    <mergeCell ref="C248:C359"/>
    <mergeCell ref="F248:F359"/>
    <mergeCell ref="A439:A441"/>
    <mergeCell ref="N243:N247"/>
    <mergeCell ref="O243:O247"/>
    <mergeCell ref="P243:P247"/>
    <mergeCell ref="A243:A247"/>
    <mergeCell ref="A597:A607"/>
    <mergeCell ref="G597:G607"/>
    <mergeCell ref="G565:G596"/>
    <mergeCell ref="F565:F596"/>
    <mergeCell ref="C565:C596"/>
    <mergeCell ref="A565:A596"/>
    <mergeCell ref="B565:B596"/>
    <mergeCell ref="F369:F438"/>
    <mergeCell ref="A369:A438"/>
    <mergeCell ref="B369:B438"/>
    <mergeCell ref="C369:C438"/>
    <mergeCell ref="A460:A499"/>
    <mergeCell ref="B460:B499"/>
    <mergeCell ref="G243:G247"/>
    <mergeCell ref="F243:F247"/>
    <mergeCell ref="C243:C247"/>
    <mergeCell ref="B243:B247"/>
    <mergeCell ref="C460:C499"/>
    <mergeCell ref="F460:F499"/>
    <mergeCell ref="F449:F450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24"/>
  <sheetViews>
    <sheetView zoomScaleNormal="100" workbookViewId="0">
      <selection activeCell="E20" sqref="E20"/>
    </sheetView>
  </sheetViews>
  <sheetFormatPr defaultRowHeight="15" x14ac:dyDescent="0.25"/>
  <cols>
    <col min="1" max="2" width="9.140625" style="72"/>
    <col min="3" max="4" width="19.28515625" style="72" customWidth="1"/>
    <col min="5" max="7" width="15.5703125" style="72" customWidth="1"/>
    <col min="8" max="8" width="12.7109375" style="72" customWidth="1"/>
    <col min="9" max="16384" width="9.140625" style="72"/>
  </cols>
  <sheetData>
    <row r="3" spans="1:8" ht="42" customHeight="1" x14ac:dyDescent="0.25">
      <c r="B3" s="188" t="s">
        <v>830</v>
      </c>
      <c r="C3" s="188"/>
      <c r="D3" s="188"/>
      <c r="E3" s="188"/>
      <c r="F3" s="188"/>
      <c r="G3" s="188"/>
      <c r="H3" s="188"/>
    </row>
    <row r="5" spans="1:8" ht="213.75" x14ac:dyDescent="0.25">
      <c r="B5" s="77" t="s">
        <v>70</v>
      </c>
      <c r="C5" s="77" t="s">
        <v>21</v>
      </c>
      <c r="D5" s="77" t="s">
        <v>73</v>
      </c>
      <c r="E5" s="77" t="s">
        <v>71</v>
      </c>
      <c r="F5" s="77" t="s">
        <v>74</v>
      </c>
      <c r="G5" s="77" t="s">
        <v>29</v>
      </c>
      <c r="H5" s="77" t="s">
        <v>72</v>
      </c>
    </row>
    <row r="6" spans="1:8" x14ac:dyDescent="0.25">
      <c r="B6" s="77" t="s">
        <v>2</v>
      </c>
      <c r="C6" s="77">
        <v>1</v>
      </c>
      <c r="D6" s="77">
        <v>2</v>
      </c>
      <c r="E6" s="77">
        <v>3</v>
      </c>
      <c r="F6" s="77">
        <v>4</v>
      </c>
      <c r="G6" s="77">
        <v>5</v>
      </c>
      <c r="H6" s="77">
        <v>6</v>
      </c>
    </row>
    <row r="7" spans="1:8" ht="96" customHeight="1" x14ac:dyDescent="0.25">
      <c r="A7" s="251"/>
      <c r="B7" s="198">
        <v>1</v>
      </c>
      <c r="C7" s="198" t="s">
        <v>665</v>
      </c>
      <c r="D7" s="104" t="s">
        <v>17</v>
      </c>
      <c r="E7" s="104" t="s">
        <v>831</v>
      </c>
      <c r="F7" s="104">
        <v>33</v>
      </c>
      <c r="G7" s="104" t="s">
        <v>23</v>
      </c>
      <c r="H7" s="52" t="s">
        <v>512</v>
      </c>
    </row>
    <row r="8" spans="1:8" ht="44.25" customHeight="1" x14ac:dyDescent="0.25">
      <c r="A8" s="251"/>
      <c r="B8" s="199"/>
      <c r="C8" s="199"/>
      <c r="D8" s="104" t="s">
        <v>513</v>
      </c>
      <c r="E8" s="104" t="s">
        <v>834</v>
      </c>
      <c r="F8" s="104">
        <v>7.5</v>
      </c>
      <c r="G8" s="104" t="s">
        <v>23</v>
      </c>
      <c r="H8" s="52" t="s">
        <v>547</v>
      </c>
    </row>
    <row r="9" spans="1:8" ht="45.75" customHeight="1" x14ac:dyDescent="0.25">
      <c r="A9" s="251"/>
      <c r="B9" s="199"/>
      <c r="C9" s="199"/>
      <c r="D9" s="104" t="s">
        <v>550</v>
      </c>
      <c r="E9" s="104" t="s">
        <v>835</v>
      </c>
      <c r="F9" s="52">
        <v>1</v>
      </c>
      <c r="G9" s="52" t="s">
        <v>26</v>
      </c>
      <c r="H9" s="52" t="s">
        <v>552</v>
      </c>
    </row>
    <row r="10" spans="1:8" ht="60.75" customHeight="1" x14ac:dyDescent="0.25">
      <c r="A10" s="251"/>
      <c r="B10" s="199"/>
      <c r="C10" s="199"/>
      <c r="D10" s="210" t="s">
        <v>553</v>
      </c>
      <c r="E10" s="104" t="s">
        <v>836</v>
      </c>
      <c r="F10" s="52">
        <v>1</v>
      </c>
      <c r="G10" s="52" t="s">
        <v>26</v>
      </c>
      <c r="H10" s="52" t="s">
        <v>547</v>
      </c>
    </row>
    <row r="11" spans="1:8" ht="60.75" customHeight="1" x14ac:dyDescent="0.25">
      <c r="A11" s="251"/>
      <c r="B11" s="199"/>
      <c r="C11" s="199"/>
      <c r="D11" s="208"/>
      <c r="E11" s="104" t="s">
        <v>837</v>
      </c>
      <c r="F11" s="52">
        <v>1</v>
      </c>
      <c r="G11" s="52" t="s">
        <v>26</v>
      </c>
      <c r="H11" s="52" t="s">
        <v>547</v>
      </c>
    </row>
    <row r="12" spans="1:8" ht="60.75" customHeight="1" x14ac:dyDescent="0.25">
      <c r="B12" s="199"/>
      <c r="C12" s="199"/>
      <c r="D12" s="210" t="s">
        <v>556</v>
      </c>
      <c r="E12" s="104" t="s">
        <v>838</v>
      </c>
      <c r="F12" s="52">
        <v>1</v>
      </c>
      <c r="G12" s="52" t="s">
        <v>26</v>
      </c>
      <c r="H12" s="52" t="s">
        <v>547</v>
      </c>
    </row>
    <row r="13" spans="1:8" ht="60.75" customHeight="1" x14ac:dyDescent="0.25">
      <c r="B13" s="200"/>
      <c r="C13" s="200"/>
      <c r="D13" s="209"/>
      <c r="E13" s="104" t="s">
        <v>839</v>
      </c>
      <c r="F13" s="52">
        <v>1</v>
      </c>
      <c r="G13" s="52" t="s">
        <v>26</v>
      </c>
      <c r="H13" s="52" t="s">
        <v>547</v>
      </c>
    </row>
    <row r="14" spans="1:8" ht="104.25" customHeight="1" x14ac:dyDescent="0.25">
      <c r="B14" s="91">
        <v>2</v>
      </c>
      <c r="C14" s="91" t="s">
        <v>703</v>
      </c>
      <c r="D14" s="104" t="s">
        <v>17</v>
      </c>
      <c r="E14" s="104" t="s">
        <v>832</v>
      </c>
      <c r="F14" s="104">
        <v>15</v>
      </c>
      <c r="G14" s="104" t="s">
        <v>23</v>
      </c>
      <c r="H14" s="52" t="s">
        <v>512</v>
      </c>
    </row>
    <row r="15" spans="1:8" ht="156.75" customHeight="1" x14ac:dyDescent="0.25">
      <c r="B15" s="198">
        <v>3</v>
      </c>
      <c r="C15" s="198" t="s">
        <v>720</v>
      </c>
      <c r="D15" s="104" t="s">
        <v>17</v>
      </c>
      <c r="E15" s="104" t="s">
        <v>833</v>
      </c>
      <c r="F15" s="104">
        <v>20</v>
      </c>
      <c r="G15" s="104" t="s">
        <v>23</v>
      </c>
      <c r="H15" s="52" t="s">
        <v>512</v>
      </c>
    </row>
    <row r="16" spans="1:8" ht="42.75" customHeight="1" x14ac:dyDescent="0.25">
      <c r="B16" s="199"/>
      <c r="C16" s="199"/>
      <c r="D16" s="104" t="s">
        <v>513</v>
      </c>
      <c r="E16" s="104" t="s">
        <v>840</v>
      </c>
      <c r="F16" s="104">
        <v>7</v>
      </c>
      <c r="G16" s="104" t="s">
        <v>23</v>
      </c>
      <c r="H16" s="52" t="s">
        <v>547</v>
      </c>
    </row>
    <row r="17" spans="2:8" ht="106.5" customHeight="1" x14ac:dyDescent="0.25">
      <c r="B17" s="199"/>
      <c r="C17" s="199"/>
      <c r="D17" s="104" t="s">
        <v>514</v>
      </c>
      <c r="E17" s="104" t="s">
        <v>841</v>
      </c>
      <c r="F17" s="104" t="s">
        <v>515</v>
      </c>
      <c r="G17" s="104"/>
      <c r="H17" s="52" t="s">
        <v>842</v>
      </c>
    </row>
    <row r="18" spans="2:8" ht="33.75" customHeight="1" x14ac:dyDescent="0.25">
      <c r="B18" s="199"/>
      <c r="C18" s="199"/>
      <c r="D18" s="210" t="s">
        <v>546</v>
      </c>
      <c r="E18" s="104" t="s">
        <v>843</v>
      </c>
      <c r="F18" s="53">
        <v>1</v>
      </c>
      <c r="G18" s="104" t="s">
        <v>26</v>
      </c>
      <c r="H18" s="52" t="s">
        <v>547</v>
      </c>
    </row>
    <row r="19" spans="2:8" ht="30" customHeight="1" x14ac:dyDescent="0.25">
      <c r="B19" s="199"/>
      <c r="C19" s="199"/>
      <c r="D19" s="208"/>
      <c r="E19" s="104"/>
      <c r="F19" s="53"/>
      <c r="G19" s="104"/>
      <c r="H19" s="52"/>
    </row>
    <row r="20" spans="2:8" ht="27" customHeight="1" x14ac:dyDescent="0.25">
      <c r="B20" s="199"/>
      <c r="C20" s="199"/>
      <c r="D20" s="208"/>
      <c r="E20" s="104"/>
      <c r="F20" s="53"/>
      <c r="G20" s="104"/>
      <c r="H20" s="52"/>
    </row>
    <row r="21" spans="2:8" ht="27" customHeight="1" x14ac:dyDescent="0.25">
      <c r="B21" s="199"/>
      <c r="C21" s="199"/>
      <c r="D21" s="210" t="s">
        <v>548</v>
      </c>
      <c r="E21" s="104" t="s">
        <v>554</v>
      </c>
      <c r="F21" s="53">
        <v>1</v>
      </c>
      <c r="G21" s="104" t="s">
        <v>26</v>
      </c>
      <c r="H21" s="52" t="s">
        <v>547</v>
      </c>
    </row>
    <row r="22" spans="2:8" ht="30" customHeight="1" x14ac:dyDescent="0.25">
      <c r="B22" s="199"/>
      <c r="C22" s="199"/>
      <c r="D22" s="208"/>
      <c r="E22" s="104" t="s">
        <v>844</v>
      </c>
      <c r="F22" s="53">
        <v>1</v>
      </c>
      <c r="G22" s="104" t="s">
        <v>26</v>
      </c>
      <c r="H22" s="52" t="s">
        <v>547</v>
      </c>
    </row>
    <row r="23" spans="2:8" ht="26.25" customHeight="1" x14ac:dyDescent="0.25">
      <c r="B23" s="199"/>
      <c r="C23" s="199"/>
      <c r="D23" s="209"/>
      <c r="E23" s="104" t="s">
        <v>549</v>
      </c>
      <c r="F23" s="53">
        <v>1</v>
      </c>
      <c r="G23" s="104" t="s">
        <v>26</v>
      </c>
      <c r="H23" s="52" t="s">
        <v>547</v>
      </c>
    </row>
    <row r="24" spans="2:8" ht="27.75" customHeight="1" x14ac:dyDescent="0.25">
      <c r="B24" s="200"/>
      <c r="C24" s="200"/>
      <c r="D24" s="105" t="s">
        <v>550</v>
      </c>
      <c r="E24" s="104" t="s">
        <v>845</v>
      </c>
      <c r="F24" s="53">
        <v>1</v>
      </c>
      <c r="G24" s="104" t="s">
        <v>24</v>
      </c>
      <c r="H24" s="52" t="s">
        <v>551</v>
      </c>
    </row>
  </sheetData>
  <mergeCells count="10">
    <mergeCell ref="A7:A11"/>
    <mergeCell ref="D12:D13"/>
    <mergeCell ref="D18:D20"/>
    <mergeCell ref="D21:D23"/>
    <mergeCell ref="B3:H3"/>
    <mergeCell ref="B15:B24"/>
    <mergeCell ref="C15:C24"/>
    <mergeCell ref="D10:D11"/>
    <mergeCell ref="B7:B13"/>
    <mergeCell ref="C7:C1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F33"/>
  <sheetViews>
    <sheetView view="pageBreakPreview" topLeftCell="E10" zoomScale="95" zoomScaleNormal="100" zoomScaleSheetLayoutView="95" workbookViewId="0">
      <selection activeCell="AF13" sqref="AF13"/>
    </sheetView>
  </sheetViews>
  <sheetFormatPr defaultRowHeight="15" x14ac:dyDescent="0.25"/>
  <cols>
    <col min="1" max="2" width="9.140625" style="72"/>
    <col min="3" max="3" width="27.140625" style="72" customWidth="1"/>
    <col min="4" max="9" width="9.140625" style="72"/>
    <col min="10" max="11" width="14.42578125" style="72" customWidth="1"/>
    <col min="12" max="12" width="14" style="72" customWidth="1"/>
    <col min="13" max="13" width="9.140625" style="72" customWidth="1"/>
    <col min="14" max="14" width="10.140625" style="72" customWidth="1"/>
    <col min="15" max="15" width="10.5703125" style="72" customWidth="1"/>
    <col min="16" max="32" width="9.140625" style="72"/>
    <col min="33" max="33" width="11.28515625" style="72" customWidth="1"/>
    <col min="34" max="16384" width="9.140625" style="72"/>
  </cols>
  <sheetData>
    <row r="4" spans="1:32" x14ac:dyDescent="0.25">
      <c r="A4" s="252" t="s">
        <v>824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</row>
    <row r="6" spans="1:32" ht="409.5" customHeight="1" x14ac:dyDescent="0.25">
      <c r="A6" s="65" t="s">
        <v>70</v>
      </c>
      <c r="B6" s="65" t="s">
        <v>76</v>
      </c>
      <c r="C6" s="185" t="s">
        <v>17</v>
      </c>
      <c r="D6" s="186"/>
      <c r="E6" s="186"/>
      <c r="F6" s="186"/>
      <c r="G6" s="186"/>
      <c r="H6" s="187"/>
      <c r="I6" s="185" t="s">
        <v>5</v>
      </c>
      <c r="J6" s="187"/>
      <c r="K6" s="185" t="s">
        <v>6</v>
      </c>
      <c r="L6" s="187"/>
      <c r="M6" s="185" t="s">
        <v>7</v>
      </c>
      <c r="N6" s="187"/>
      <c r="O6" s="185" t="s">
        <v>8</v>
      </c>
      <c r="P6" s="187"/>
      <c r="Q6" s="185" t="s">
        <v>9</v>
      </c>
      <c r="R6" s="187"/>
      <c r="S6" s="185" t="s">
        <v>10</v>
      </c>
      <c r="T6" s="187"/>
      <c r="U6" s="185" t="s">
        <v>11</v>
      </c>
      <c r="V6" s="187"/>
      <c r="W6" s="185" t="s">
        <v>12</v>
      </c>
      <c r="X6" s="187"/>
      <c r="Y6" s="185" t="s">
        <v>13</v>
      </c>
      <c r="Z6" s="187"/>
      <c r="AA6" s="185" t="s">
        <v>14</v>
      </c>
      <c r="AB6" s="187"/>
      <c r="AC6" s="185" t="s">
        <v>15</v>
      </c>
      <c r="AD6" s="187"/>
      <c r="AE6" s="185" t="s">
        <v>16</v>
      </c>
      <c r="AF6" s="187"/>
    </row>
    <row r="7" spans="1:32" ht="42.75" x14ac:dyDescent="0.25">
      <c r="A7" s="65"/>
      <c r="B7" s="65"/>
      <c r="C7" s="77" t="s">
        <v>18</v>
      </c>
      <c r="D7" s="77" t="s">
        <v>75</v>
      </c>
      <c r="E7" s="77" t="s">
        <v>19</v>
      </c>
      <c r="F7" s="77" t="s">
        <v>75</v>
      </c>
      <c r="G7" s="77" t="s">
        <v>20</v>
      </c>
      <c r="H7" s="77" t="s">
        <v>75</v>
      </c>
      <c r="I7" s="77" t="s">
        <v>23</v>
      </c>
      <c r="J7" s="77" t="s">
        <v>75</v>
      </c>
      <c r="K7" s="77" t="s">
        <v>24</v>
      </c>
      <c r="L7" s="77" t="s">
        <v>75</v>
      </c>
      <c r="M7" s="77" t="s">
        <v>24</v>
      </c>
      <c r="N7" s="77" t="s">
        <v>75</v>
      </c>
      <c r="O7" s="77" t="s">
        <v>25</v>
      </c>
      <c r="P7" s="77" t="s">
        <v>75</v>
      </c>
      <c r="Q7" s="77" t="s">
        <v>25</v>
      </c>
      <c r="R7" s="77" t="s">
        <v>75</v>
      </c>
      <c r="S7" s="77" t="s">
        <v>25</v>
      </c>
      <c r="T7" s="77" t="s">
        <v>75</v>
      </c>
      <c r="U7" s="77" t="s">
        <v>23</v>
      </c>
      <c r="V7" s="77" t="s">
        <v>75</v>
      </c>
      <c r="W7" s="77" t="s">
        <v>26</v>
      </c>
      <c r="X7" s="77" t="s">
        <v>75</v>
      </c>
      <c r="Y7" s="77" t="s">
        <v>26</v>
      </c>
      <c r="Z7" s="77" t="s">
        <v>75</v>
      </c>
      <c r="AA7" s="77" t="s">
        <v>26</v>
      </c>
      <c r="AB7" s="77" t="s">
        <v>75</v>
      </c>
      <c r="AC7" s="77" t="s">
        <v>27</v>
      </c>
      <c r="AD7" s="77" t="s">
        <v>75</v>
      </c>
      <c r="AE7" s="77" t="s">
        <v>24</v>
      </c>
      <c r="AF7" s="77" t="s">
        <v>75</v>
      </c>
    </row>
    <row r="8" spans="1:32" x14ac:dyDescent="0.25">
      <c r="A8" s="65" t="s">
        <v>2</v>
      </c>
      <c r="B8" s="69">
        <v>1</v>
      </c>
      <c r="C8" s="69">
        <v>2</v>
      </c>
      <c r="D8" s="69">
        <v>3</v>
      </c>
      <c r="E8" s="69">
        <v>4</v>
      </c>
      <c r="F8" s="69">
        <v>5</v>
      </c>
      <c r="G8" s="69">
        <v>6</v>
      </c>
      <c r="H8" s="69">
        <v>7</v>
      </c>
      <c r="I8" s="69">
        <v>8</v>
      </c>
      <c r="J8" s="69">
        <v>9</v>
      </c>
      <c r="K8" s="69">
        <v>10</v>
      </c>
      <c r="L8" s="69">
        <v>11</v>
      </c>
      <c r="M8" s="69">
        <v>12</v>
      </c>
      <c r="N8" s="69">
        <v>13</v>
      </c>
      <c r="O8" s="69">
        <v>14</v>
      </c>
      <c r="P8" s="69">
        <v>15</v>
      </c>
      <c r="Q8" s="69">
        <v>16</v>
      </c>
      <c r="R8" s="69">
        <v>17</v>
      </c>
      <c r="S8" s="69">
        <v>18</v>
      </c>
      <c r="T8" s="69">
        <v>19</v>
      </c>
      <c r="U8" s="69">
        <v>20</v>
      </c>
      <c r="V8" s="69">
        <v>21</v>
      </c>
      <c r="W8" s="69">
        <v>22</v>
      </c>
      <c r="X8" s="69">
        <v>23</v>
      </c>
      <c r="Y8" s="69">
        <v>24</v>
      </c>
      <c r="Z8" s="69">
        <v>25</v>
      </c>
      <c r="AA8" s="69">
        <v>26</v>
      </c>
      <c r="AB8" s="69">
        <v>27</v>
      </c>
      <c r="AC8" s="69">
        <v>28</v>
      </c>
      <c r="AD8" s="69">
        <v>29</v>
      </c>
      <c r="AE8" s="69">
        <v>30</v>
      </c>
      <c r="AF8" s="106" t="s">
        <v>573</v>
      </c>
    </row>
    <row r="9" spans="1:32" ht="33.75" customHeight="1" x14ac:dyDescent="0.25">
      <c r="A9" s="107">
        <v>1</v>
      </c>
      <c r="B9" s="107">
        <v>2024</v>
      </c>
      <c r="C9" s="70">
        <v>3</v>
      </c>
      <c r="D9" s="70">
        <v>213.3</v>
      </c>
      <c r="E9" s="70"/>
      <c r="F9" s="70"/>
      <c r="G9" s="70">
        <v>10</v>
      </c>
      <c r="H9" s="70">
        <v>190.4</v>
      </c>
      <c r="I9" s="70">
        <v>5</v>
      </c>
      <c r="J9" s="70">
        <v>12.8</v>
      </c>
      <c r="K9" s="156"/>
      <c r="L9" s="70"/>
      <c r="M9" s="156"/>
      <c r="N9" s="70"/>
      <c r="O9" s="70"/>
      <c r="P9" s="70"/>
      <c r="Q9" s="70"/>
      <c r="R9" s="70"/>
      <c r="S9" s="70"/>
      <c r="T9" s="70"/>
      <c r="U9" s="70">
        <v>91</v>
      </c>
      <c r="V9" s="70">
        <v>150.19999999999999</v>
      </c>
      <c r="W9" s="70"/>
      <c r="X9" s="70"/>
      <c r="Y9" s="156">
        <v>2</v>
      </c>
      <c r="Z9" s="70">
        <v>10.199999999999999</v>
      </c>
      <c r="AA9" s="156">
        <v>1</v>
      </c>
      <c r="AB9" s="70">
        <v>5</v>
      </c>
      <c r="AC9" s="70"/>
      <c r="AD9" s="70"/>
      <c r="AE9" s="156">
        <v>4</v>
      </c>
      <c r="AF9" s="70">
        <v>37.799999999999997</v>
      </c>
    </row>
    <row r="10" spans="1:32" ht="30" customHeight="1" x14ac:dyDescent="0.25">
      <c r="A10" s="107">
        <v>2</v>
      </c>
      <c r="B10" s="107">
        <v>2025</v>
      </c>
      <c r="C10" s="70"/>
      <c r="D10" s="70"/>
      <c r="E10" s="70"/>
      <c r="F10" s="70"/>
      <c r="G10" s="70">
        <v>12.76</v>
      </c>
      <c r="H10" s="70">
        <v>210</v>
      </c>
      <c r="I10" s="70"/>
      <c r="J10" s="70"/>
      <c r="K10" s="156"/>
      <c r="L10" s="70"/>
      <c r="M10" s="156"/>
      <c r="N10" s="70"/>
      <c r="O10" s="70"/>
      <c r="P10" s="70"/>
      <c r="Q10" s="70"/>
      <c r="R10" s="70"/>
      <c r="S10" s="70"/>
      <c r="T10" s="70"/>
      <c r="U10" s="70">
        <v>91</v>
      </c>
      <c r="V10" s="70">
        <v>150.19999999999999</v>
      </c>
      <c r="W10" s="70"/>
      <c r="X10" s="70"/>
      <c r="Y10" s="156">
        <v>2</v>
      </c>
      <c r="Z10" s="70">
        <v>10.199999999999999</v>
      </c>
      <c r="AA10" s="156"/>
      <c r="AB10" s="70"/>
      <c r="AC10" s="70"/>
      <c r="AD10" s="70"/>
      <c r="AE10" s="156"/>
      <c r="AF10" s="70"/>
    </row>
    <row r="11" spans="1:32" ht="33.75" customHeight="1" x14ac:dyDescent="0.25">
      <c r="A11" s="107">
        <v>3</v>
      </c>
      <c r="B11" s="107">
        <v>2026</v>
      </c>
      <c r="C11" s="70"/>
      <c r="D11" s="70"/>
      <c r="E11" s="70"/>
      <c r="F11" s="70"/>
      <c r="G11" s="70">
        <v>12.76</v>
      </c>
      <c r="H11" s="70">
        <v>210</v>
      </c>
      <c r="I11" s="70"/>
      <c r="J11" s="70"/>
      <c r="K11" s="156"/>
      <c r="L11" s="70"/>
      <c r="M11" s="156"/>
      <c r="N11" s="70"/>
      <c r="O11" s="70"/>
      <c r="P11" s="70"/>
      <c r="Q11" s="70"/>
      <c r="R11" s="70"/>
      <c r="S11" s="70"/>
      <c r="T11" s="70"/>
      <c r="U11" s="70">
        <v>91</v>
      </c>
      <c r="V11" s="70">
        <v>160</v>
      </c>
      <c r="W11" s="70"/>
      <c r="X11" s="70"/>
      <c r="Y11" s="156">
        <v>2</v>
      </c>
      <c r="Z11" s="70">
        <v>12</v>
      </c>
      <c r="AA11" s="156">
        <v>1</v>
      </c>
      <c r="AB11" s="70">
        <v>6</v>
      </c>
      <c r="AC11" s="70"/>
      <c r="AD11" s="70"/>
      <c r="AE11" s="156">
        <v>2</v>
      </c>
      <c r="AF11" s="70">
        <v>19</v>
      </c>
    </row>
    <row r="12" spans="1:32" ht="27.75" customHeight="1" x14ac:dyDescent="0.25">
      <c r="A12" s="107">
        <v>4</v>
      </c>
      <c r="B12" s="107">
        <v>2027</v>
      </c>
      <c r="C12" s="70"/>
      <c r="D12" s="70"/>
      <c r="E12" s="70"/>
      <c r="F12" s="70"/>
      <c r="G12" s="70">
        <v>12.76</v>
      </c>
      <c r="H12" s="70">
        <v>210</v>
      </c>
      <c r="I12" s="70"/>
      <c r="J12" s="70"/>
      <c r="K12" s="156"/>
      <c r="L12" s="70"/>
      <c r="M12" s="156"/>
      <c r="N12" s="70"/>
      <c r="O12" s="70"/>
      <c r="P12" s="70"/>
      <c r="Q12" s="70"/>
      <c r="R12" s="70"/>
      <c r="S12" s="70"/>
      <c r="T12" s="70"/>
      <c r="U12" s="70">
        <v>91</v>
      </c>
      <c r="V12" s="70">
        <v>165</v>
      </c>
      <c r="W12" s="70"/>
      <c r="X12" s="70"/>
      <c r="Y12" s="156">
        <v>1</v>
      </c>
      <c r="Z12" s="70">
        <v>7</v>
      </c>
      <c r="AA12" s="156">
        <v>1</v>
      </c>
      <c r="AB12" s="70">
        <v>6.5</v>
      </c>
      <c r="AC12" s="70"/>
      <c r="AD12" s="70"/>
      <c r="AE12" s="156">
        <v>1</v>
      </c>
      <c r="AF12" s="70">
        <v>10</v>
      </c>
    </row>
    <row r="13" spans="1:32" ht="36" customHeight="1" x14ac:dyDescent="0.25">
      <c r="A13" s="107">
        <v>5</v>
      </c>
      <c r="B13" s="107">
        <v>2028</v>
      </c>
      <c r="C13" s="70"/>
      <c r="D13" s="70"/>
      <c r="E13" s="70"/>
      <c r="F13" s="70"/>
      <c r="G13" s="70">
        <v>12.76</v>
      </c>
      <c r="H13" s="70">
        <v>210</v>
      </c>
      <c r="I13" s="70"/>
      <c r="J13" s="70"/>
      <c r="K13" s="156"/>
      <c r="L13" s="70"/>
      <c r="M13" s="156"/>
      <c r="N13" s="70"/>
      <c r="O13" s="70"/>
      <c r="P13" s="70"/>
      <c r="Q13" s="70"/>
      <c r="R13" s="70"/>
      <c r="S13" s="70"/>
      <c r="T13" s="70"/>
      <c r="U13" s="70">
        <v>91</v>
      </c>
      <c r="V13" s="70">
        <v>168</v>
      </c>
      <c r="W13" s="70"/>
      <c r="X13" s="70"/>
      <c r="Y13" s="156">
        <v>1</v>
      </c>
      <c r="Z13" s="70">
        <v>7.5</v>
      </c>
      <c r="AA13" s="156">
        <v>0</v>
      </c>
      <c r="AB13" s="70">
        <v>0</v>
      </c>
      <c r="AC13" s="70"/>
      <c r="AD13" s="70"/>
      <c r="AE13" s="156">
        <v>1</v>
      </c>
      <c r="AF13" s="70">
        <v>10.5</v>
      </c>
    </row>
    <row r="14" spans="1:32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spans="1:32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</row>
    <row r="16" spans="1:32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</row>
    <row r="17" spans="1:32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spans="1:32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spans="1:32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</row>
    <row r="20" spans="1:32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</row>
    <row r="21" spans="1:32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</row>
    <row r="23" spans="1:32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</row>
    <row r="24" spans="1:32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</row>
    <row r="25" spans="1:32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</row>
    <row r="26" spans="1:32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</row>
    <row r="27" spans="1:32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</row>
    <row r="30" spans="1:32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1" spans="1:32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2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H341"/>
  <sheetViews>
    <sheetView topLeftCell="C295" zoomScale="80" zoomScaleNormal="80" zoomScaleSheetLayoutView="82" workbookViewId="0">
      <selection activeCell="AA341" sqref="AA341"/>
    </sheetView>
  </sheetViews>
  <sheetFormatPr defaultRowHeight="15" x14ac:dyDescent="0.25"/>
  <cols>
    <col min="1" max="3" width="9.140625" style="72"/>
    <col min="4" max="4" width="27.140625" style="72" customWidth="1"/>
    <col min="5" max="5" width="9.140625" style="72"/>
    <col min="6" max="6" width="10.28515625" style="72" customWidth="1"/>
    <col min="7" max="10" width="9.140625" style="72"/>
    <col min="11" max="12" width="14.42578125" style="72" customWidth="1"/>
    <col min="13" max="16" width="14" style="72" customWidth="1"/>
    <col min="17" max="33" width="9.140625" style="72"/>
    <col min="34" max="34" width="13.5703125" style="72" customWidth="1"/>
    <col min="35" max="16384" width="9.140625" style="72"/>
  </cols>
  <sheetData>
    <row r="2" spans="2:34" x14ac:dyDescent="0.25">
      <c r="B2" s="270" t="s">
        <v>666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</row>
    <row r="4" spans="2:34" s="108" customFormat="1" ht="409.5" customHeight="1" x14ac:dyDescent="0.25">
      <c r="B4" s="276" t="s">
        <v>70</v>
      </c>
      <c r="C4" s="276" t="s">
        <v>76</v>
      </c>
      <c r="D4" s="276" t="s">
        <v>21</v>
      </c>
      <c r="E4" s="271" t="s">
        <v>17</v>
      </c>
      <c r="F4" s="272"/>
      <c r="G4" s="272"/>
      <c r="H4" s="272"/>
      <c r="I4" s="272"/>
      <c r="J4" s="273"/>
      <c r="K4" s="271" t="s">
        <v>80</v>
      </c>
      <c r="L4" s="273"/>
      <c r="M4" s="271" t="s">
        <v>81</v>
      </c>
      <c r="N4" s="273"/>
      <c r="O4" s="271" t="s">
        <v>82</v>
      </c>
      <c r="P4" s="273"/>
      <c r="Q4" s="271" t="s">
        <v>83</v>
      </c>
      <c r="R4" s="273"/>
      <c r="S4" s="271" t="s">
        <v>84</v>
      </c>
      <c r="T4" s="273"/>
      <c r="U4" s="274" t="s">
        <v>10</v>
      </c>
      <c r="V4" s="275"/>
      <c r="W4" s="271" t="s">
        <v>11</v>
      </c>
      <c r="X4" s="273"/>
      <c r="Y4" s="271" t="s">
        <v>12</v>
      </c>
      <c r="Z4" s="273"/>
      <c r="AA4" s="271" t="s">
        <v>13</v>
      </c>
      <c r="AB4" s="273"/>
      <c r="AC4" s="271" t="s">
        <v>14</v>
      </c>
      <c r="AD4" s="273"/>
      <c r="AE4" s="271" t="s">
        <v>15</v>
      </c>
      <c r="AF4" s="272"/>
      <c r="AG4" s="271" t="s">
        <v>16</v>
      </c>
      <c r="AH4" s="272"/>
    </row>
    <row r="5" spans="2:34" s="108" customFormat="1" ht="42.75" x14ac:dyDescent="0.25">
      <c r="B5" s="277"/>
      <c r="C5" s="277"/>
      <c r="D5" s="277"/>
      <c r="E5" s="106" t="s">
        <v>18</v>
      </c>
      <c r="F5" s="106" t="s">
        <v>79</v>
      </c>
      <c r="G5" s="106" t="s">
        <v>19</v>
      </c>
      <c r="H5" s="106" t="s">
        <v>79</v>
      </c>
      <c r="I5" s="106" t="s">
        <v>20</v>
      </c>
      <c r="J5" s="106" t="s">
        <v>79</v>
      </c>
      <c r="K5" s="106" t="s">
        <v>23</v>
      </c>
      <c r="L5" s="106" t="s">
        <v>79</v>
      </c>
      <c r="M5" s="106" t="s">
        <v>24</v>
      </c>
      <c r="N5" s="106" t="s">
        <v>79</v>
      </c>
      <c r="O5" s="106" t="s">
        <v>24</v>
      </c>
      <c r="P5" s="106" t="s">
        <v>79</v>
      </c>
      <c r="Q5" s="106" t="s">
        <v>25</v>
      </c>
      <c r="R5" s="106" t="s">
        <v>79</v>
      </c>
      <c r="S5" s="106" t="s">
        <v>25</v>
      </c>
      <c r="T5" s="106" t="s">
        <v>79</v>
      </c>
      <c r="U5" s="106" t="s">
        <v>25</v>
      </c>
      <c r="V5" s="106" t="s">
        <v>79</v>
      </c>
      <c r="W5" s="106" t="s">
        <v>23</v>
      </c>
      <c r="X5" s="106" t="s">
        <v>79</v>
      </c>
      <c r="Y5" s="106" t="s">
        <v>26</v>
      </c>
      <c r="Z5" s="106" t="s">
        <v>79</v>
      </c>
      <c r="AA5" s="106" t="s">
        <v>26</v>
      </c>
      <c r="AB5" s="106" t="s">
        <v>79</v>
      </c>
      <c r="AC5" s="106" t="s">
        <v>26</v>
      </c>
      <c r="AD5" s="106" t="s">
        <v>79</v>
      </c>
      <c r="AE5" s="106" t="s">
        <v>27</v>
      </c>
      <c r="AF5" s="109" t="s">
        <v>79</v>
      </c>
      <c r="AG5" s="106" t="s">
        <v>26</v>
      </c>
      <c r="AH5" s="109" t="s">
        <v>574</v>
      </c>
    </row>
    <row r="6" spans="2:34" s="108" customFormat="1" ht="15.75" thickBot="1" x14ac:dyDescent="0.3">
      <c r="B6" s="110" t="s">
        <v>2</v>
      </c>
      <c r="C6" s="110">
        <v>1</v>
      </c>
      <c r="D6" s="106">
        <v>2</v>
      </c>
      <c r="E6" s="106">
        <v>3</v>
      </c>
      <c r="F6" s="106">
        <v>4</v>
      </c>
      <c r="G6" s="106">
        <v>5</v>
      </c>
      <c r="H6" s="106">
        <v>6</v>
      </c>
      <c r="I6" s="106">
        <v>7</v>
      </c>
      <c r="J6" s="106">
        <v>8</v>
      </c>
      <c r="K6" s="106">
        <v>9</v>
      </c>
      <c r="L6" s="106">
        <v>10</v>
      </c>
      <c r="M6" s="106">
        <v>11</v>
      </c>
      <c r="N6" s="106">
        <v>12</v>
      </c>
      <c r="O6" s="106">
        <v>13</v>
      </c>
      <c r="P6" s="106">
        <v>14</v>
      </c>
      <c r="Q6" s="106">
        <v>15</v>
      </c>
      <c r="R6" s="106">
        <v>16</v>
      </c>
      <c r="S6" s="106">
        <v>17</v>
      </c>
      <c r="T6" s="106">
        <v>18</v>
      </c>
      <c r="U6" s="106">
        <v>19</v>
      </c>
      <c r="V6" s="106">
        <v>20</v>
      </c>
      <c r="W6" s="106">
        <v>21</v>
      </c>
      <c r="X6" s="106">
        <v>22</v>
      </c>
      <c r="Y6" s="106">
        <v>23</v>
      </c>
      <c r="Z6" s="106">
        <v>24</v>
      </c>
      <c r="AA6" s="106">
        <v>25</v>
      </c>
      <c r="AB6" s="106">
        <v>26</v>
      </c>
      <c r="AC6" s="106">
        <v>27</v>
      </c>
      <c r="AD6" s="106">
        <v>28</v>
      </c>
      <c r="AE6" s="106">
        <v>29</v>
      </c>
      <c r="AF6" s="106">
        <v>30</v>
      </c>
      <c r="AG6" s="106">
        <v>31</v>
      </c>
      <c r="AH6" s="106">
        <v>32</v>
      </c>
    </row>
    <row r="7" spans="2:34" ht="36" customHeight="1" x14ac:dyDescent="0.25">
      <c r="B7" s="279" t="s">
        <v>516</v>
      </c>
      <c r="C7" s="279" t="s">
        <v>124</v>
      </c>
      <c r="D7" s="278" t="s">
        <v>665</v>
      </c>
      <c r="E7" s="111" t="s">
        <v>690</v>
      </c>
      <c r="F7" s="111" t="s">
        <v>692</v>
      </c>
      <c r="G7" s="111"/>
      <c r="H7" s="111"/>
      <c r="I7" s="111" t="s">
        <v>516</v>
      </c>
      <c r="J7" s="111" t="s">
        <v>667</v>
      </c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 t="s">
        <v>752</v>
      </c>
      <c r="X7" s="111" t="s">
        <v>753</v>
      </c>
      <c r="Y7" s="111"/>
      <c r="Z7" s="111"/>
      <c r="AA7" s="111">
        <v>1</v>
      </c>
      <c r="AB7" s="111" t="s">
        <v>697</v>
      </c>
      <c r="AC7" s="111">
        <v>1</v>
      </c>
      <c r="AD7" s="111" t="s">
        <v>698</v>
      </c>
      <c r="AE7" s="111"/>
      <c r="AF7" s="112"/>
      <c r="AG7" s="71">
        <v>1</v>
      </c>
      <c r="AH7" s="104" t="s">
        <v>699</v>
      </c>
    </row>
    <row r="8" spans="2:34" ht="31.5" customHeight="1" x14ac:dyDescent="0.25">
      <c r="B8" s="280"/>
      <c r="C8" s="280"/>
      <c r="D8" s="278"/>
      <c r="E8" s="107" t="s">
        <v>691</v>
      </c>
      <c r="F8" s="107" t="s">
        <v>693</v>
      </c>
      <c r="G8" s="107"/>
      <c r="H8" s="107"/>
      <c r="I8" s="107" t="s">
        <v>668</v>
      </c>
      <c r="J8" s="111" t="s">
        <v>669</v>
      </c>
      <c r="K8" s="107"/>
      <c r="L8" s="107"/>
      <c r="M8" s="107"/>
      <c r="N8" s="107"/>
      <c r="O8" s="107"/>
      <c r="P8" s="111"/>
      <c r="Q8" s="107"/>
      <c r="R8" s="107"/>
      <c r="S8" s="107"/>
      <c r="T8" s="107"/>
      <c r="U8" s="107"/>
      <c r="V8" s="107"/>
      <c r="W8" s="107" t="s">
        <v>754</v>
      </c>
      <c r="X8" s="107" t="s">
        <v>755</v>
      </c>
      <c r="Y8" s="107"/>
      <c r="Z8" s="107"/>
      <c r="AA8" s="107"/>
      <c r="AB8" s="107"/>
      <c r="AC8" s="107"/>
      <c r="AD8" s="107"/>
      <c r="AE8" s="107"/>
      <c r="AF8" s="113"/>
      <c r="AG8" s="62">
        <v>1</v>
      </c>
      <c r="AH8" s="62" t="s">
        <v>700</v>
      </c>
    </row>
    <row r="9" spans="2:34" ht="28.5" customHeight="1" x14ac:dyDescent="0.25">
      <c r="B9" s="280"/>
      <c r="C9" s="280"/>
      <c r="D9" s="278"/>
      <c r="E9" s="107" t="s">
        <v>694</v>
      </c>
      <c r="F9" s="107" t="s">
        <v>695</v>
      </c>
      <c r="G9" s="107"/>
      <c r="H9" s="107"/>
      <c r="I9" s="107" t="s">
        <v>670</v>
      </c>
      <c r="J9" s="111" t="s">
        <v>671</v>
      </c>
      <c r="K9" s="107"/>
      <c r="L9" s="107"/>
      <c r="M9" s="107"/>
      <c r="N9" s="107"/>
      <c r="O9" s="107"/>
      <c r="P9" s="111"/>
      <c r="Q9" s="107"/>
      <c r="R9" s="107"/>
      <c r="S9" s="107"/>
      <c r="T9" s="107"/>
      <c r="U9" s="107"/>
      <c r="V9" s="107"/>
      <c r="W9" s="107" t="s">
        <v>756</v>
      </c>
      <c r="X9" s="107" t="s">
        <v>757</v>
      </c>
      <c r="Y9" s="107"/>
      <c r="Z9" s="107"/>
      <c r="AA9" s="107"/>
      <c r="AB9" s="107"/>
      <c r="AC9" s="107"/>
      <c r="AD9" s="107"/>
      <c r="AE9" s="107"/>
      <c r="AF9" s="113"/>
      <c r="AG9" s="62"/>
      <c r="AH9" s="62"/>
    </row>
    <row r="10" spans="2:34" ht="30" customHeight="1" x14ac:dyDescent="0.25">
      <c r="B10" s="280"/>
      <c r="C10" s="280"/>
      <c r="D10" s="278"/>
      <c r="E10" s="107" t="s">
        <v>694</v>
      </c>
      <c r="F10" s="107" t="s">
        <v>696</v>
      </c>
      <c r="G10" s="107"/>
      <c r="H10" s="107"/>
      <c r="I10" s="107" t="s">
        <v>672</v>
      </c>
      <c r="J10" s="111" t="s">
        <v>673</v>
      </c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 t="s">
        <v>758</v>
      </c>
      <c r="X10" s="107" t="s">
        <v>759</v>
      </c>
      <c r="Y10" s="107"/>
      <c r="Z10" s="107"/>
      <c r="AA10" s="107"/>
      <c r="AB10" s="107"/>
      <c r="AC10" s="107"/>
      <c r="AD10" s="107"/>
      <c r="AE10" s="107"/>
      <c r="AF10" s="113"/>
      <c r="AG10" s="62"/>
      <c r="AH10" s="62"/>
    </row>
    <row r="11" spans="2:34" ht="30.75" customHeight="1" x14ac:dyDescent="0.25">
      <c r="B11" s="280"/>
      <c r="C11" s="280"/>
      <c r="D11" s="278"/>
      <c r="E11" s="107" t="s">
        <v>701</v>
      </c>
      <c r="F11" s="107" t="s">
        <v>702</v>
      </c>
      <c r="G11" s="107"/>
      <c r="H11" s="107"/>
      <c r="I11" s="107" t="s">
        <v>674</v>
      </c>
      <c r="J11" s="111" t="s">
        <v>675</v>
      </c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 t="s">
        <v>760</v>
      </c>
      <c r="X11" s="107" t="s">
        <v>761</v>
      </c>
      <c r="Y11" s="107"/>
      <c r="Z11" s="107"/>
      <c r="AA11" s="107"/>
      <c r="AB11" s="107"/>
      <c r="AC11" s="107"/>
      <c r="AD11" s="107"/>
      <c r="AE11" s="107"/>
      <c r="AF11" s="113"/>
      <c r="AG11" s="62"/>
      <c r="AH11" s="62"/>
    </row>
    <row r="12" spans="2:34" ht="42.75" customHeight="1" x14ac:dyDescent="0.25">
      <c r="B12" s="280"/>
      <c r="C12" s="280"/>
      <c r="D12" s="278"/>
      <c r="E12" s="107"/>
      <c r="F12" s="107"/>
      <c r="G12" s="107"/>
      <c r="H12" s="107"/>
      <c r="I12" s="107" t="s">
        <v>668</v>
      </c>
      <c r="J12" s="111" t="s">
        <v>676</v>
      </c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 t="s">
        <v>758</v>
      </c>
      <c r="X12" s="107" t="s">
        <v>762</v>
      </c>
      <c r="Y12" s="107"/>
      <c r="Z12" s="107"/>
      <c r="AA12" s="107"/>
      <c r="AB12" s="107"/>
      <c r="AC12" s="107"/>
      <c r="AD12" s="107"/>
      <c r="AE12" s="107"/>
      <c r="AF12" s="113"/>
      <c r="AG12" s="62"/>
      <c r="AH12" s="62"/>
    </row>
    <row r="13" spans="2:34" ht="38.25" customHeight="1" x14ac:dyDescent="0.25">
      <c r="B13" s="280"/>
      <c r="C13" s="280"/>
      <c r="D13" s="278"/>
      <c r="E13" s="107"/>
      <c r="F13" s="107"/>
      <c r="G13" s="107"/>
      <c r="H13" s="107"/>
      <c r="I13" s="107" t="s">
        <v>677</v>
      </c>
      <c r="J13" s="111" t="s">
        <v>678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 t="s">
        <v>763</v>
      </c>
      <c r="X13" s="107" t="s">
        <v>764</v>
      </c>
      <c r="Y13" s="107"/>
      <c r="Z13" s="107"/>
      <c r="AA13" s="107"/>
      <c r="AB13" s="107"/>
      <c r="AC13" s="107"/>
      <c r="AD13" s="107"/>
      <c r="AE13" s="107"/>
      <c r="AF13" s="113"/>
      <c r="AG13" s="62"/>
      <c r="AH13" s="62"/>
    </row>
    <row r="14" spans="2:34" ht="35.25" customHeight="1" x14ac:dyDescent="0.25">
      <c r="B14" s="280"/>
      <c r="C14" s="280"/>
      <c r="D14" s="278"/>
      <c r="E14" s="107"/>
      <c r="F14" s="107"/>
      <c r="G14" s="107"/>
      <c r="H14" s="107"/>
      <c r="I14" s="107" t="s">
        <v>679</v>
      </c>
      <c r="J14" s="111" t="s">
        <v>680</v>
      </c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 t="s">
        <v>765</v>
      </c>
      <c r="X14" s="107" t="s">
        <v>766</v>
      </c>
      <c r="Y14" s="107"/>
      <c r="Z14" s="107"/>
      <c r="AA14" s="107"/>
      <c r="AB14" s="107"/>
      <c r="AC14" s="107"/>
      <c r="AD14" s="107"/>
      <c r="AE14" s="107"/>
      <c r="AF14" s="113"/>
      <c r="AG14" s="62"/>
      <c r="AH14" s="62"/>
    </row>
    <row r="15" spans="2:34" ht="31.5" customHeight="1" x14ac:dyDescent="0.25">
      <c r="B15" s="280"/>
      <c r="C15" s="280"/>
      <c r="D15" s="278"/>
      <c r="E15" s="107"/>
      <c r="F15" s="107"/>
      <c r="G15" s="107"/>
      <c r="H15" s="107"/>
      <c r="I15" s="107" t="s">
        <v>681</v>
      </c>
      <c r="J15" s="111" t="s">
        <v>682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 t="s">
        <v>767</v>
      </c>
      <c r="X15" s="107" t="s">
        <v>768</v>
      </c>
      <c r="Y15" s="107"/>
      <c r="Z15" s="107"/>
      <c r="AA15" s="107"/>
      <c r="AB15" s="107"/>
      <c r="AC15" s="107"/>
      <c r="AD15" s="107"/>
      <c r="AE15" s="107"/>
      <c r="AF15" s="113"/>
      <c r="AG15" s="62"/>
      <c r="AH15" s="62"/>
    </row>
    <row r="16" spans="2:34" ht="28.5" customHeight="1" x14ac:dyDescent="0.25">
      <c r="B16" s="280"/>
      <c r="C16" s="280"/>
      <c r="D16" s="278"/>
      <c r="E16" s="107"/>
      <c r="F16" s="107"/>
      <c r="G16" s="107"/>
      <c r="H16" s="107"/>
      <c r="I16" s="107" t="s">
        <v>679</v>
      </c>
      <c r="J16" s="111" t="s">
        <v>683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 t="s">
        <v>668</v>
      </c>
      <c r="X16" s="107" t="s">
        <v>769</v>
      </c>
      <c r="Y16" s="107"/>
      <c r="Z16" s="107"/>
      <c r="AA16" s="107"/>
      <c r="AB16" s="107"/>
      <c r="AC16" s="107"/>
      <c r="AD16" s="107"/>
      <c r="AE16" s="107"/>
      <c r="AF16" s="113"/>
      <c r="AG16" s="62"/>
      <c r="AH16" s="62"/>
    </row>
    <row r="17" spans="2:34" ht="30" customHeight="1" x14ac:dyDescent="0.25">
      <c r="B17" s="280"/>
      <c r="C17" s="280"/>
      <c r="D17" s="278"/>
      <c r="E17" s="107"/>
      <c r="F17" s="107"/>
      <c r="G17" s="107"/>
      <c r="H17" s="107"/>
      <c r="I17" s="107" t="s">
        <v>684</v>
      </c>
      <c r="J17" s="111" t="s">
        <v>685</v>
      </c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 t="s">
        <v>747</v>
      </c>
      <c r="X17" s="107" t="s">
        <v>770</v>
      </c>
      <c r="Y17" s="107"/>
      <c r="Z17" s="107"/>
      <c r="AA17" s="107"/>
      <c r="AB17" s="107"/>
      <c r="AC17" s="107"/>
      <c r="AD17" s="107"/>
      <c r="AE17" s="107"/>
      <c r="AF17" s="113"/>
      <c r="AG17" s="62"/>
      <c r="AH17" s="62"/>
    </row>
    <row r="18" spans="2:34" ht="30.75" customHeight="1" x14ac:dyDescent="0.25">
      <c r="B18" s="280"/>
      <c r="C18" s="280"/>
      <c r="D18" s="278"/>
      <c r="E18" s="107"/>
      <c r="F18" s="107"/>
      <c r="G18" s="107"/>
      <c r="H18" s="107"/>
      <c r="I18" s="107" t="s">
        <v>670</v>
      </c>
      <c r="J18" s="111" t="s">
        <v>686</v>
      </c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 t="s">
        <v>771</v>
      </c>
      <c r="X18" s="107" t="s">
        <v>772</v>
      </c>
      <c r="Y18" s="107"/>
      <c r="Z18" s="107"/>
      <c r="AA18" s="107"/>
      <c r="AB18" s="107"/>
      <c r="AC18" s="107"/>
      <c r="AD18" s="107"/>
      <c r="AE18" s="107"/>
      <c r="AF18" s="113"/>
      <c r="AG18" s="62"/>
      <c r="AH18" s="62"/>
    </row>
    <row r="19" spans="2:34" ht="27.75" customHeight="1" x14ac:dyDescent="0.25">
      <c r="B19" s="280"/>
      <c r="C19" s="280"/>
      <c r="D19" s="278"/>
      <c r="E19" s="107"/>
      <c r="F19" s="107"/>
      <c r="G19" s="107"/>
      <c r="H19" s="107"/>
      <c r="I19" s="107" t="s">
        <v>674</v>
      </c>
      <c r="J19" s="111" t="s">
        <v>517</v>
      </c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13"/>
      <c r="AG19" s="62"/>
      <c r="AH19" s="62"/>
    </row>
    <row r="20" spans="2:34" ht="31.5" customHeight="1" x14ac:dyDescent="0.25">
      <c r="B20" s="280"/>
      <c r="C20" s="280"/>
      <c r="D20" s="278"/>
      <c r="E20" s="107"/>
      <c r="F20" s="107"/>
      <c r="G20" s="107"/>
      <c r="H20" s="107"/>
      <c r="I20" s="107" t="s">
        <v>674</v>
      </c>
      <c r="J20" s="111" t="s">
        <v>687</v>
      </c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13"/>
      <c r="AG20" s="62"/>
      <c r="AH20" s="62"/>
    </row>
    <row r="21" spans="2:34" ht="33.75" customHeight="1" thickBot="1" x14ac:dyDescent="0.3">
      <c r="B21" s="280"/>
      <c r="C21" s="280"/>
      <c r="D21" s="278"/>
      <c r="E21" s="107"/>
      <c r="F21" s="107"/>
      <c r="G21" s="107"/>
      <c r="H21" s="107"/>
      <c r="I21" s="107" t="s">
        <v>688</v>
      </c>
      <c r="J21" s="111" t="s">
        <v>689</v>
      </c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13"/>
      <c r="AG21" s="62"/>
      <c r="AH21" s="62"/>
    </row>
    <row r="22" spans="2:34" ht="30" customHeight="1" x14ac:dyDescent="0.25">
      <c r="B22" s="289">
        <v>2</v>
      </c>
      <c r="C22" s="298"/>
      <c r="D22" s="284" t="s">
        <v>703</v>
      </c>
      <c r="E22" s="253">
        <v>0.1</v>
      </c>
      <c r="F22" s="253" t="s">
        <v>704</v>
      </c>
      <c r="G22" s="253"/>
      <c r="H22" s="253"/>
      <c r="I22" s="253" t="s">
        <v>706</v>
      </c>
      <c r="J22" s="253" t="s">
        <v>707</v>
      </c>
      <c r="K22" s="107"/>
      <c r="L22" s="107"/>
      <c r="M22" s="253"/>
      <c r="N22" s="253"/>
      <c r="O22" s="253"/>
      <c r="P22" s="253"/>
      <c r="Q22" s="253"/>
      <c r="R22" s="253"/>
      <c r="S22" s="253"/>
      <c r="T22" s="253"/>
      <c r="U22" s="293"/>
      <c r="V22" s="253"/>
      <c r="W22" s="253" t="s">
        <v>747</v>
      </c>
      <c r="X22" s="253" t="s">
        <v>773</v>
      </c>
      <c r="Y22" s="253"/>
      <c r="Z22" s="253"/>
      <c r="AA22" s="253"/>
      <c r="AB22" s="253"/>
      <c r="AC22" s="253"/>
      <c r="AD22" s="253"/>
      <c r="AE22" s="253"/>
      <c r="AF22" s="301"/>
      <c r="AG22" s="107"/>
      <c r="AH22" s="107"/>
    </row>
    <row r="23" spans="2:34" ht="23.25" customHeight="1" thickBot="1" x14ac:dyDescent="0.3">
      <c r="B23" s="267"/>
      <c r="C23" s="299"/>
      <c r="D23" s="267"/>
      <c r="E23" s="254"/>
      <c r="F23" s="254"/>
      <c r="G23" s="254"/>
      <c r="H23" s="254"/>
      <c r="I23" s="254"/>
      <c r="J23" s="254"/>
      <c r="K23" s="107"/>
      <c r="L23" s="107"/>
      <c r="M23" s="254"/>
      <c r="N23" s="254"/>
      <c r="O23" s="254"/>
      <c r="P23" s="254"/>
      <c r="Q23" s="254"/>
      <c r="R23" s="254"/>
      <c r="S23" s="254"/>
      <c r="T23" s="254"/>
      <c r="U23" s="269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302"/>
      <c r="AG23" s="107"/>
      <c r="AH23" s="107"/>
    </row>
    <row r="24" spans="2:34" ht="33.75" customHeight="1" x14ac:dyDescent="0.25">
      <c r="B24" s="267"/>
      <c r="C24" s="299"/>
      <c r="D24" s="267"/>
      <c r="E24" s="107" t="s">
        <v>746</v>
      </c>
      <c r="F24" s="107" t="s">
        <v>705</v>
      </c>
      <c r="G24" s="107"/>
      <c r="H24" s="107"/>
      <c r="I24" s="107" t="s">
        <v>708</v>
      </c>
      <c r="J24" s="107" t="s">
        <v>709</v>
      </c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72">
        <v>1.3</v>
      </c>
      <c r="X24" s="253" t="s">
        <v>774</v>
      </c>
      <c r="Y24" s="107"/>
      <c r="Z24" s="107"/>
      <c r="AA24" s="107"/>
      <c r="AB24" s="107"/>
      <c r="AC24" s="107"/>
      <c r="AD24" s="107"/>
      <c r="AE24" s="107"/>
      <c r="AF24" s="113"/>
      <c r="AG24" s="107"/>
      <c r="AH24" s="107"/>
    </row>
    <row r="25" spans="2:34" ht="33.75" customHeight="1" x14ac:dyDescent="0.25">
      <c r="B25" s="267"/>
      <c r="C25" s="299"/>
      <c r="D25" s="267"/>
      <c r="E25" s="107"/>
      <c r="F25" s="107"/>
      <c r="G25" s="107"/>
      <c r="H25" s="107"/>
      <c r="I25" s="107" t="s">
        <v>679</v>
      </c>
      <c r="J25" s="107" t="s">
        <v>710</v>
      </c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72">
        <v>1.9</v>
      </c>
      <c r="X25" s="254"/>
      <c r="Y25" s="107"/>
      <c r="Z25" s="107"/>
      <c r="AA25" s="107"/>
      <c r="AB25" s="107"/>
      <c r="AC25" s="107"/>
      <c r="AD25" s="107"/>
      <c r="AE25" s="107"/>
      <c r="AF25" s="113"/>
      <c r="AG25" s="107"/>
      <c r="AH25" s="107"/>
    </row>
    <row r="26" spans="2:34" ht="28.5" customHeight="1" x14ac:dyDescent="0.25">
      <c r="B26" s="267"/>
      <c r="C26" s="299"/>
      <c r="D26" s="267"/>
      <c r="E26" s="107"/>
      <c r="F26" s="107"/>
      <c r="G26" s="107"/>
      <c r="H26" s="107"/>
      <c r="I26" s="107" t="s">
        <v>711</v>
      </c>
      <c r="J26" s="107" t="s">
        <v>712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 t="s">
        <v>775</v>
      </c>
      <c r="X26" s="107" t="s">
        <v>776</v>
      </c>
      <c r="Z26" s="107"/>
      <c r="AA26" s="107"/>
      <c r="AB26" s="107"/>
      <c r="AC26" s="107"/>
      <c r="AD26" s="107"/>
      <c r="AE26" s="107"/>
      <c r="AF26" s="113"/>
      <c r="AG26" s="62"/>
      <c r="AH26" s="62"/>
    </row>
    <row r="27" spans="2:34" ht="31.5" customHeight="1" x14ac:dyDescent="0.25">
      <c r="B27" s="267"/>
      <c r="C27" s="299"/>
      <c r="D27" s="267"/>
      <c r="E27" s="107"/>
      <c r="F27" s="107"/>
      <c r="G27" s="107"/>
      <c r="H27" s="107"/>
      <c r="I27" s="107" t="s">
        <v>713</v>
      </c>
      <c r="J27" s="107" t="s">
        <v>714</v>
      </c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13"/>
      <c r="AG27" s="62"/>
      <c r="AH27" s="62"/>
    </row>
    <row r="28" spans="2:34" ht="30" customHeight="1" x14ac:dyDescent="0.25">
      <c r="B28" s="267"/>
      <c r="C28" s="299"/>
      <c r="D28" s="267"/>
      <c r="E28" s="107"/>
      <c r="F28" s="107"/>
      <c r="G28" s="107"/>
      <c r="H28" s="107"/>
      <c r="I28" s="107" t="s">
        <v>694</v>
      </c>
      <c r="J28" s="107" t="s">
        <v>715</v>
      </c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13"/>
      <c r="AG28" s="62"/>
      <c r="AH28" s="62"/>
    </row>
    <row r="29" spans="2:34" ht="35.25" customHeight="1" x14ac:dyDescent="0.25">
      <c r="B29" s="267"/>
      <c r="C29" s="299"/>
      <c r="D29" s="267"/>
      <c r="E29" s="107"/>
      <c r="F29" s="107"/>
      <c r="G29" s="107"/>
      <c r="H29" s="107"/>
      <c r="I29" s="107" t="s">
        <v>708</v>
      </c>
      <c r="J29" s="107" t="s">
        <v>716</v>
      </c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13"/>
      <c r="AG29" s="62"/>
      <c r="AH29" s="62"/>
    </row>
    <row r="30" spans="2:34" ht="30.75" customHeight="1" x14ac:dyDescent="0.25">
      <c r="B30" s="267"/>
      <c r="C30" s="299"/>
      <c r="D30" s="267"/>
      <c r="E30" s="107"/>
      <c r="F30" s="107"/>
      <c r="G30" s="107"/>
      <c r="H30" s="107"/>
      <c r="I30" s="107" t="s">
        <v>679</v>
      </c>
      <c r="J30" s="107" t="s">
        <v>717</v>
      </c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13"/>
      <c r="AG30" s="62"/>
      <c r="AH30" s="62"/>
    </row>
    <row r="31" spans="2:34" ht="30" customHeight="1" x14ac:dyDescent="0.25">
      <c r="B31" s="267"/>
      <c r="C31" s="299"/>
      <c r="D31" s="267"/>
      <c r="E31" s="107"/>
      <c r="F31" s="107"/>
      <c r="G31" s="107"/>
      <c r="H31" s="107"/>
      <c r="I31" s="104" t="s">
        <v>718</v>
      </c>
      <c r="J31" s="107" t="s">
        <v>719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13"/>
      <c r="AG31" s="62"/>
      <c r="AH31" s="62"/>
    </row>
    <row r="32" spans="2:34" ht="27.75" customHeight="1" x14ac:dyDescent="0.25">
      <c r="B32" s="267"/>
      <c r="C32" s="299"/>
      <c r="D32" s="26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13"/>
      <c r="AG32" s="62"/>
      <c r="AH32" s="62"/>
    </row>
    <row r="33" spans="2:34" ht="29.25" customHeight="1" x14ac:dyDescent="0.25">
      <c r="B33" s="267"/>
      <c r="C33" s="299"/>
      <c r="D33" s="26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13"/>
      <c r="AG33" s="62"/>
      <c r="AH33" s="62"/>
    </row>
    <row r="34" spans="2:34" ht="30" customHeight="1" x14ac:dyDescent="0.25">
      <c r="B34" s="267"/>
      <c r="C34" s="299"/>
      <c r="D34" s="26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13"/>
      <c r="AG34" s="62"/>
      <c r="AH34" s="62"/>
    </row>
    <row r="35" spans="2:34" ht="30" customHeight="1" x14ac:dyDescent="0.25">
      <c r="B35" s="267"/>
      <c r="C35" s="299"/>
      <c r="D35" s="26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13"/>
      <c r="AG35" s="62"/>
      <c r="AH35" s="62"/>
    </row>
    <row r="36" spans="2:34" ht="30.75" customHeight="1" x14ac:dyDescent="0.25">
      <c r="B36" s="267"/>
      <c r="C36" s="299"/>
      <c r="D36" s="26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13"/>
      <c r="AG36" s="62"/>
      <c r="AH36" s="62"/>
    </row>
    <row r="37" spans="2:34" ht="31.5" customHeight="1" x14ac:dyDescent="0.25">
      <c r="B37" s="267"/>
      <c r="C37" s="299"/>
      <c r="D37" s="26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13"/>
      <c r="AG37" s="62"/>
      <c r="AH37" s="62"/>
    </row>
    <row r="38" spans="2:34" ht="27.75" customHeight="1" x14ac:dyDescent="0.25">
      <c r="B38" s="267"/>
      <c r="C38" s="299"/>
      <c r="D38" s="26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13"/>
      <c r="AG38" s="62"/>
      <c r="AH38" s="62"/>
    </row>
    <row r="39" spans="2:34" ht="27.75" customHeight="1" x14ac:dyDescent="0.25">
      <c r="B39" s="267"/>
      <c r="C39" s="299"/>
      <c r="D39" s="26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13"/>
      <c r="AG39" s="62"/>
      <c r="AH39" s="62"/>
    </row>
    <row r="40" spans="2:34" ht="27.75" customHeight="1" x14ac:dyDescent="0.25">
      <c r="B40" s="267"/>
      <c r="C40" s="299"/>
      <c r="D40" s="26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13"/>
      <c r="AG40" s="62"/>
      <c r="AH40" s="62"/>
    </row>
    <row r="41" spans="2:34" ht="27.75" customHeight="1" x14ac:dyDescent="0.25">
      <c r="B41" s="267"/>
      <c r="C41" s="299"/>
      <c r="D41" s="26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13"/>
      <c r="AG41" s="62"/>
      <c r="AH41" s="62"/>
    </row>
    <row r="42" spans="2:34" ht="27" customHeight="1" x14ac:dyDescent="0.25">
      <c r="B42" s="267"/>
      <c r="C42" s="299"/>
      <c r="D42" s="26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13"/>
      <c r="AG42" s="62"/>
      <c r="AH42" s="62"/>
    </row>
    <row r="43" spans="2:34" ht="27.75" customHeight="1" x14ac:dyDescent="0.25">
      <c r="B43" s="267"/>
      <c r="C43" s="299"/>
      <c r="D43" s="26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13"/>
      <c r="AG43" s="62"/>
      <c r="AH43" s="62"/>
    </row>
    <row r="44" spans="2:34" ht="30.75" customHeight="1" thickBot="1" x14ac:dyDescent="0.3">
      <c r="B44" s="290"/>
      <c r="C44" s="300"/>
      <c r="D44" s="290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5"/>
      <c r="AG44" s="62"/>
      <c r="AH44" s="62"/>
    </row>
    <row r="45" spans="2:34" ht="29.25" customHeight="1" x14ac:dyDescent="0.25">
      <c r="B45" s="289" t="s">
        <v>557</v>
      </c>
      <c r="C45" s="253"/>
      <c r="D45" s="284" t="s">
        <v>720</v>
      </c>
      <c r="E45" s="111"/>
      <c r="F45" s="111"/>
      <c r="G45" s="105"/>
      <c r="H45" s="111"/>
      <c r="I45" s="111" t="s">
        <v>721</v>
      </c>
      <c r="J45" s="107" t="s">
        <v>722</v>
      </c>
      <c r="K45" s="105"/>
      <c r="L45" s="107"/>
      <c r="M45" s="111"/>
      <c r="N45" s="107"/>
      <c r="O45" s="111"/>
      <c r="P45" s="107"/>
      <c r="Q45" s="111"/>
      <c r="R45" s="111"/>
      <c r="S45" s="111"/>
      <c r="T45" s="111"/>
      <c r="U45" s="111"/>
      <c r="V45" s="111"/>
      <c r="W45" s="111" t="s">
        <v>777</v>
      </c>
      <c r="X45" s="107" t="s">
        <v>778</v>
      </c>
      <c r="Y45" s="111"/>
      <c r="Z45" s="111"/>
      <c r="AA45" s="111" t="s">
        <v>516</v>
      </c>
      <c r="AB45" s="111" t="s">
        <v>749</v>
      </c>
      <c r="AC45" s="111"/>
      <c r="AD45" s="107"/>
      <c r="AE45" s="111"/>
      <c r="AF45" s="112"/>
      <c r="AG45" s="62">
        <v>1</v>
      </c>
      <c r="AH45" s="76" t="s">
        <v>750</v>
      </c>
    </row>
    <row r="46" spans="2:34" ht="33" customHeight="1" x14ac:dyDescent="0.25">
      <c r="B46" s="267"/>
      <c r="C46" s="287"/>
      <c r="D46" s="285"/>
      <c r="E46" s="107"/>
      <c r="F46" s="107"/>
      <c r="G46" s="107"/>
      <c r="H46" s="107"/>
      <c r="I46" s="107">
        <v>0.2</v>
      </c>
      <c r="J46" s="107" t="s">
        <v>723</v>
      </c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 t="s">
        <v>779</v>
      </c>
      <c r="X46" s="107" t="s">
        <v>780</v>
      </c>
      <c r="Y46" s="107"/>
      <c r="Z46" s="107"/>
      <c r="AA46" s="107"/>
      <c r="AB46" s="107"/>
      <c r="AC46" s="107"/>
      <c r="AD46" s="107"/>
      <c r="AE46" s="107"/>
      <c r="AF46" s="113"/>
      <c r="AG46" s="62">
        <v>1</v>
      </c>
      <c r="AH46" s="62" t="s">
        <v>751</v>
      </c>
    </row>
    <row r="47" spans="2:34" ht="27" customHeight="1" x14ac:dyDescent="0.25">
      <c r="B47" s="267"/>
      <c r="C47" s="287"/>
      <c r="D47" s="285"/>
      <c r="E47" s="107"/>
      <c r="F47" s="107"/>
      <c r="G47" s="107"/>
      <c r="H47" s="107"/>
      <c r="I47" s="107" t="s">
        <v>724</v>
      </c>
      <c r="J47" s="107" t="s">
        <v>725</v>
      </c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 t="s">
        <v>781</v>
      </c>
      <c r="X47" s="107" t="s">
        <v>782</v>
      </c>
      <c r="Y47" s="107"/>
      <c r="Z47" s="107"/>
      <c r="AA47" s="107"/>
      <c r="AB47" s="107"/>
      <c r="AC47" s="107"/>
      <c r="AD47" s="107"/>
      <c r="AE47" s="107"/>
      <c r="AF47" s="113"/>
      <c r="AG47" s="62"/>
      <c r="AH47" s="62"/>
    </row>
    <row r="48" spans="2:34" ht="32.25" customHeight="1" x14ac:dyDescent="0.25">
      <c r="B48" s="267"/>
      <c r="C48" s="287"/>
      <c r="D48" s="285"/>
      <c r="E48" s="107"/>
      <c r="F48" s="107"/>
      <c r="G48" s="107"/>
      <c r="H48" s="107"/>
      <c r="I48" s="107" t="s">
        <v>694</v>
      </c>
      <c r="J48" s="107" t="s">
        <v>726</v>
      </c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 t="s">
        <v>783</v>
      </c>
      <c r="X48" s="107" t="s">
        <v>784</v>
      </c>
      <c r="Y48" s="107"/>
      <c r="Z48" s="107"/>
      <c r="AA48" s="107"/>
      <c r="AB48" s="107"/>
      <c r="AC48" s="107"/>
      <c r="AD48" s="107"/>
      <c r="AE48" s="107"/>
      <c r="AF48" s="113"/>
      <c r="AG48" s="62"/>
      <c r="AH48" s="62"/>
    </row>
    <row r="49" spans="2:34" ht="31.5" customHeight="1" x14ac:dyDescent="0.25">
      <c r="B49" s="267"/>
      <c r="C49" s="287"/>
      <c r="D49" s="285"/>
      <c r="E49" s="107"/>
      <c r="F49" s="107"/>
      <c r="G49" s="107"/>
      <c r="H49" s="107"/>
      <c r="I49" s="107" t="s">
        <v>681</v>
      </c>
      <c r="J49" s="107" t="s">
        <v>727</v>
      </c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 t="s">
        <v>754</v>
      </c>
      <c r="X49" s="107" t="s">
        <v>785</v>
      </c>
      <c r="Y49" s="107"/>
      <c r="Z49" s="107"/>
      <c r="AA49" s="107"/>
      <c r="AB49" s="107"/>
      <c r="AC49" s="107"/>
      <c r="AD49" s="107"/>
      <c r="AE49" s="107"/>
      <c r="AF49" s="113"/>
      <c r="AG49" s="62"/>
      <c r="AH49" s="62"/>
    </row>
    <row r="50" spans="2:34" ht="29.25" customHeight="1" x14ac:dyDescent="0.25">
      <c r="B50" s="267"/>
      <c r="C50" s="287"/>
      <c r="D50" s="285"/>
      <c r="E50" s="107"/>
      <c r="F50" s="107"/>
      <c r="G50" s="107"/>
      <c r="H50" s="107"/>
      <c r="I50" s="107" t="s">
        <v>728</v>
      </c>
      <c r="J50" s="107" t="s">
        <v>729</v>
      </c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 t="s">
        <v>747</v>
      </c>
      <c r="X50" s="107" t="s">
        <v>786</v>
      </c>
      <c r="Y50" s="107"/>
      <c r="Z50" s="107"/>
      <c r="AA50" s="107"/>
      <c r="AB50" s="107"/>
      <c r="AC50" s="107"/>
      <c r="AD50" s="107"/>
      <c r="AE50" s="107"/>
      <c r="AF50" s="113"/>
      <c r="AG50" s="62"/>
      <c r="AH50" s="62"/>
    </row>
    <row r="51" spans="2:34" ht="29.25" customHeight="1" x14ac:dyDescent="0.25">
      <c r="B51" s="267"/>
      <c r="C51" s="287"/>
      <c r="D51" s="285"/>
      <c r="E51" s="107"/>
      <c r="F51" s="107"/>
      <c r="G51" s="107"/>
      <c r="H51" s="107"/>
      <c r="I51" s="107" t="s">
        <v>730</v>
      </c>
      <c r="J51" s="107" t="s">
        <v>731</v>
      </c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 t="s">
        <v>771</v>
      </c>
      <c r="X51" s="107" t="s">
        <v>787</v>
      </c>
      <c r="Y51" s="107"/>
      <c r="Z51" s="107"/>
      <c r="AA51" s="107"/>
      <c r="AB51" s="107"/>
      <c r="AC51" s="107"/>
      <c r="AD51" s="107"/>
      <c r="AE51" s="107"/>
      <c r="AF51" s="113"/>
      <c r="AG51" s="62"/>
      <c r="AH51" s="62"/>
    </row>
    <row r="52" spans="2:34" ht="32.25" customHeight="1" x14ac:dyDescent="0.25">
      <c r="B52" s="267"/>
      <c r="C52" s="287"/>
      <c r="D52" s="285"/>
      <c r="E52" s="107"/>
      <c r="F52" s="107"/>
      <c r="G52" s="107"/>
      <c r="H52" s="107"/>
      <c r="I52" s="107" t="s">
        <v>708</v>
      </c>
      <c r="J52" s="107" t="s">
        <v>732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 t="s">
        <v>789</v>
      </c>
      <c r="X52" s="107" t="s">
        <v>788</v>
      </c>
      <c r="Y52" s="107"/>
      <c r="Z52" s="107"/>
      <c r="AA52" s="107"/>
      <c r="AB52" s="107"/>
      <c r="AC52" s="107"/>
      <c r="AD52" s="107"/>
      <c r="AE52" s="107"/>
      <c r="AF52" s="113"/>
      <c r="AG52" s="62"/>
      <c r="AH52" s="62"/>
    </row>
    <row r="53" spans="2:34" ht="27" customHeight="1" x14ac:dyDescent="0.25">
      <c r="B53" s="267"/>
      <c r="C53" s="287"/>
      <c r="D53" s="285"/>
      <c r="E53" s="107"/>
      <c r="F53" s="107"/>
      <c r="G53" s="107"/>
      <c r="H53" s="107"/>
      <c r="I53" s="107" t="s">
        <v>708</v>
      </c>
      <c r="J53" s="107" t="s">
        <v>733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 t="s">
        <v>775</v>
      </c>
      <c r="X53" s="107" t="s">
        <v>790</v>
      </c>
      <c r="Y53" s="107"/>
      <c r="Z53" s="107"/>
      <c r="AA53" s="107"/>
      <c r="AB53" s="107"/>
      <c r="AC53" s="107"/>
      <c r="AD53" s="107"/>
      <c r="AE53" s="107"/>
      <c r="AF53" s="113"/>
      <c r="AG53" s="62"/>
      <c r="AH53" s="62"/>
    </row>
    <row r="54" spans="2:34" ht="32.25" customHeight="1" x14ac:dyDescent="0.25">
      <c r="B54" s="267"/>
      <c r="C54" s="287"/>
      <c r="D54" s="285"/>
      <c r="E54" s="107"/>
      <c r="F54" s="107"/>
      <c r="G54" s="107"/>
      <c r="H54" s="107"/>
      <c r="I54" s="70" t="s">
        <v>694</v>
      </c>
      <c r="J54" s="107" t="s">
        <v>734</v>
      </c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 t="s">
        <v>792</v>
      </c>
      <c r="X54" s="107" t="s">
        <v>791</v>
      </c>
      <c r="Y54" s="107"/>
      <c r="Z54" s="107"/>
      <c r="AA54" s="107"/>
      <c r="AB54" s="107"/>
      <c r="AC54" s="107"/>
      <c r="AD54" s="107"/>
      <c r="AE54" s="107"/>
      <c r="AF54" s="113"/>
      <c r="AG54" s="62"/>
      <c r="AH54" s="62"/>
    </row>
    <row r="55" spans="2:34" ht="29.25" customHeight="1" x14ac:dyDescent="0.25">
      <c r="B55" s="267"/>
      <c r="C55" s="287"/>
      <c r="D55" s="285"/>
      <c r="E55" s="107"/>
      <c r="F55" s="107"/>
      <c r="G55" s="107"/>
      <c r="H55" s="107"/>
      <c r="I55" s="107" t="s">
        <v>681</v>
      </c>
      <c r="J55" s="107" t="s">
        <v>735</v>
      </c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 t="s">
        <v>794</v>
      </c>
      <c r="X55" s="107" t="s">
        <v>793</v>
      </c>
      <c r="Y55" s="107"/>
      <c r="Z55" s="107"/>
      <c r="AA55" s="107"/>
      <c r="AB55" s="107"/>
      <c r="AC55" s="107"/>
      <c r="AD55" s="107"/>
      <c r="AE55" s="107"/>
      <c r="AF55" s="113"/>
      <c r="AG55" s="62"/>
      <c r="AH55" s="62"/>
    </row>
    <row r="56" spans="2:34" ht="30" customHeight="1" x14ac:dyDescent="0.25">
      <c r="B56" s="267"/>
      <c r="C56" s="287"/>
      <c r="D56" s="285"/>
      <c r="E56" s="107"/>
      <c r="F56" s="107"/>
      <c r="G56" s="107"/>
      <c r="H56" s="107"/>
      <c r="I56" s="107" t="s">
        <v>691</v>
      </c>
      <c r="J56" s="107" t="s">
        <v>736</v>
      </c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 t="s">
        <v>792</v>
      </c>
      <c r="X56" s="107" t="s">
        <v>795</v>
      </c>
      <c r="Y56" s="107"/>
      <c r="Z56" s="107"/>
      <c r="AA56" s="107"/>
      <c r="AB56" s="107"/>
      <c r="AC56" s="107"/>
      <c r="AD56" s="107"/>
      <c r="AE56" s="107"/>
      <c r="AF56" s="113"/>
      <c r="AG56" s="62"/>
      <c r="AH56" s="62"/>
    </row>
    <row r="57" spans="2:34" ht="30.75" customHeight="1" x14ac:dyDescent="0.25">
      <c r="B57" s="267"/>
      <c r="C57" s="287"/>
      <c r="D57" s="285"/>
      <c r="E57" s="107"/>
      <c r="F57" s="107"/>
      <c r="G57" s="107"/>
      <c r="H57" s="107"/>
      <c r="I57" s="107" t="s">
        <v>679</v>
      </c>
      <c r="J57" s="107" t="s">
        <v>737</v>
      </c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 t="s">
        <v>796</v>
      </c>
      <c r="X57" s="107" t="s">
        <v>797</v>
      </c>
      <c r="Y57" s="107"/>
      <c r="Z57" s="107"/>
      <c r="AA57" s="107"/>
      <c r="AB57" s="107"/>
      <c r="AC57" s="107"/>
      <c r="AD57" s="107"/>
      <c r="AE57" s="107"/>
      <c r="AF57" s="113"/>
      <c r="AG57" s="62"/>
      <c r="AH57" s="62"/>
    </row>
    <row r="58" spans="2:34" ht="27.75" customHeight="1" x14ac:dyDescent="0.25">
      <c r="B58" s="267"/>
      <c r="C58" s="287"/>
      <c r="D58" s="285"/>
      <c r="E58" s="107"/>
      <c r="F58" s="107"/>
      <c r="G58" s="107"/>
      <c r="H58" s="107"/>
      <c r="I58" s="107" t="s">
        <v>738</v>
      </c>
      <c r="J58" s="107" t="s">
        <v>739</v>
      </c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 t="s">
        <v>771</v>
      </c>
      <c r="X58" s="107" t="s">
        <v>798</v>
      </c>
      <c r="Y58" s="107"/>
      <c r="Z58" s="107"/>
      <c r="AA58" s="107"/>
      <c r="AB58" s="107"/>
      <c r="AC58" s="107"/>
      <c r="AD58" s="107"/>
      <c r="AE58" s="107"/>
      <c r="AF58" s="113"/>
      <c r="AG58" s="62"/>
      <c r="AH58" s="62"/>
    </row>
    <row r="59" spans="2:34" ht="32.25" customHeight="1" x14ac:dyDescent="0.25">
      <c r="B59" s="267"/>
      <c r="C59" s="287"/>
      <c r="D59" s="285"/>
      <c r="E59" s="107"/>
      <c r="F59" s="107"/>
      <c r="G59" s="107"/>
      <c r="H59" s="107"/>
      <c r="I59" s="107" t="s">
        <v>738</v>
      </c>
      <c r="J59" s="107" t="s">
        <v>740</v>
      </c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 t="s">
        <v>789</v>
      </c>
      <c r="X59" s="107" t="s">
        <v>799</v>
      </c>
      <c r="Y59" s="107"/>
      <c r="Z59" s="107"/>
      <c r="AA59" s="107"/>
      <c r="AB59" s="107"/>
      <c r="AC59" s="107"/>
      <c r="AD59" s="107"/>
      <c r="AE59" s="107"/>
      <c r="AF59" s="113"/>
      <c r="AG59" s="62"/>
      <c r="AH59" s="62"/>
    </row>
    <row r="60" spans="2:34" ht="26.25" customHeight="1" x14ac:dyDescent="0.25">
      <c r="B60" s="267"/>
      <c r="C60" s="287"/>
      <c r="D60" s="285"/>
      <c r="E60" s="107"/>
      <c r="F60" s="107"/>
      <c r="G60" s="107"/>
      <c r="H60" s="107"/>
      <c r="I60" s="107" t="s">
        <v>713</v>
      </c>
      <c r="J60" s="107" t="s">
        <v>741</v>
      </c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 t="s">
        <v>801</v>
      </c>
      <c r="X60" s="107" t="s">
        <v>802</v>
      </c>
      <c r="Y60" s="107"/>
      <c r="Z60" s="107"/>
      <c r="AA60" s="107"/>
      <c r="AB60" s="107"/>
      <c r="AC60" s="107"/>
      <c r="AD60" s="107"/>
      <c r="AE60" s="107"/>
      <c r="AF60" s="113"/>
      <c r="AG60" s="62"/>
      <c r="AH60" s="62"/>
    </row>
    <row r="61" spans="2:34" ht="30" customHeight="1" x14ac:dyDescent="0.25">
      <c r="B61" s="267"/>
      <c r="C61" s="287"/>
      <c r="D61" s="285"/>
      <c r="E61" s="107"/>
      <c r="F61" s="107"/>
      <c r="G61" s="107"/>
      <c r="H61" s="107"/>
      <c r="I61" s="107" t="s">
        <v>724</v>
      </c>
      <c r="J61" s="107" t="s">
        <v>742</v>
      </c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 t="s">
        <v>800</v>
      </c>
      <c r="X61" s="107" t="s">
        <v>803</v>
      </c>
      <c r="Y61" s="107"/>
      <c r="Z61" s="107"/>
      <c r="AA61" s="107"/>
      <c r="AB61" s="107"/>
      <c r="AC61" s="107"/>
      <c r="AD61" s="107"/>
      <c r="AE61" s="107"/>
      <c r="AF61" s="113"/>
      <c r="AG61" s="62"/>
      <c r="AH61" s="62"/>
    </row>
    <row r="62" spans="2:34" ht="33.75" customHeight="1" x14ac:dyDescent="0.25">
      <c r="B62" s="267"/>
      <c r="C62" s="287"/>
      <c r="D62" s="285"/>
      <c r="E62" s="116"/>
      <c r="F62" s="116"/>
      <c r="G62" s="116"/>
      <c r="H62" s="116"/>
      <c r="I62" s="107" t="s">
        <v>743</v>
      </c>
      <c r="J62" s="107" t="s">
        <v>744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 t="s">
        <v>668</v>
      </c>
      <c r="X62" s="107" t="s">
        <v>804</v>
      </c>
      <c r="Y62" s="116"/>
      <c r="Z62" s="116"/>
      <c r="AA62" s="116"/>
      <c r="AB62" s="116"/>
      <c r="AC62" s="116"/>
      <c r="AD62" s="116"/>
      <c r="AE62" s="116"/>
      <c r="AF62" s="117"/>
      <c r="AG62" s="62"/>
      <c r="AH62" s="62"/>
    </row>
    <row r="63" spans="2:34" s="62" customFormat="1" ht="26.25" customHeight="1" x14ac:dyDescent="0.25">
      <c r="B63" s="267"/>
      <c r="C63" s="287"/>
      <c r="D63" s="285"/>
      <c r="E63" s="83"/>
      <c r="F63" s="83"/>
      <c r="G63" s="83"/>
      <c r="H63" s="83"/>
      <c r="I63" s="107" t="s">
        <v>724</v>
      </c>
      <c r="J63" s="107" t="s">
        <v>745</v>
      </c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 t="s">
        <v>806</v>
      </c>
      <c r="X63" s="107" t="s">
        <v>805</v>
      </c>
      <c r="Y63" s="83"/>
      <c r="Z63" s="83"/>
      <c r="AA63" s="83"/>
      <c r="AB63" s="83"/>
      <c r="AC63" s="83"/>
      <c r="AD63" s="83"/>
      <c r="AE63" s="83"/>
      <c r="AF63" s="119"/>
    </row>
    <row r="64" spans="2:34" s="62" customFormat="1" ht="33" customHeight="1" thickBot="1" x14ac:dyDescent="0.3">
      <c r="B64" s="290"/>
      <c r="C64" s="288"/>
      <c r="D64" s="286"/>
      <c r="E64" s="85"/>
      <c r="F64" s="85"/>
      <c r="G64" s="85"/>
      <c r="H64" s="85"/>
      <c r="I64" s="107"/>
      <c r="J64" s="107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 t="s">
        <v>701</v>
      </c>
      <c r="X64" s="107" t="s">
        <v>807</v>
      </c>
      <c r="Y64" s="85"/>
      <c r="Z64" s="85"/>
      <c r="AA64" s="85"/>
      <c r="AB64" s="85"/>
      <c r="AC64" s="85"/>
      <c r="AD64" s="85"/>
      <c r="AE64" s="85"/>
      <c r="AF64" s="120"/>
    </row>
    <row r="65" spans="2:34" ht="15.75" thickBot="1" x14ac:dyDescent="0.3">
      <c r="B65" s="100"/>
      <c r="C65" s="123"/>
      <c r="D65" s="124" t="s">
        <v>570</v>
      </c>
      <c r="E65" s="125" t="s">
        <v>747</v>
      </c>
      <c r="F65" s="125"/>
      <c r="G65" s="125">
        <f>SUM(G7:G64)</f>
        <v>0</v>
      </c>
      <c r="H65" s="125"/>
      <c r="I65" s="125" t="s">
        <v>748</v>
      </c>
      <c r="J65" s="126"/>
      <c r="K65" s="125">
        <f>SUM(K7:K64)</f>
        <v>0</v>
      </c>
      <c r="L65" s="125"/>
      <c r="M65" s="125">
        <f>SUM(M7:M64)</f>
        <v>0</v>
      </c>
      <c r="N65" s="125"/>
      <c r="O65" s="125">
        <f>SUM(O7:O64)</f>
        <v>0</v>
      </c>
      <c r="P65" s="125"/>
      <c r="Q65" s="125"/>
      <c r="R65" s="125"/>
      <c r="S65" s="125"/>
      <c r="T65" s="125"/>
      <c r="U65" s="125">
        <f>SUM(U7:U64)</f>
        <v>0</v>
      </c>
      <c r="V65" s="125"/>
      <c r="W65" s="125" t="s">
        <v>808</v>
      </c>
      <c r="X65" s="125"/>
      <c r="Y65" s="125"/>
      <c r="Z65" s="125"/>
      <c r="AA65" s="125">
        <f>SUM(AA7:AA64)</f>
        <v>1</v>
      </c>
      <c r="AB65" s="125"/>
      <c r="AC65" s="125">
        <f>SUM(AC7:AC64)</f>
        <v>1</v>
      </c>
      <c r="AD65" s="125"/>
      <c r="AE65" s="125"/>
      <c r="AF65" s="127"/>
      <c r="AG65" s="62">
        <f>SUM(AG7:AG64)</f>
        <v>4</v>
      </c>
      <c r="AH65" s="62"/>
    </row>
    <row r="66" spans="2:34" s="62" customFormat="1" ht="30" x14ac:dyDescent="0.25">
      <c r="B66" s="296">
        <v>1</v>
      </c>
      <c r="C66" s="295" t="s">
        <v>613</v>
      </c>
      <c r="D66" s="264" t="s">
        <v>665</v>
      </c>
      <c r="E66" s="128"/>
      <c r="F66" s="128"/>
      <c r="G66" s="128"/>
      <c r="H66" s="128"/>
      <c r="I66" s="158" t="s">
        <v>516</v>
      </c>
      <c r="J66" s="158" t="s">
        <v>667</v>
      </c>
      <c r="K66" s="128"/>
      <c r="L66" s="128"/>
      <c r="M66" s="130"/>
      <c r="N66" s="107"/>
      <c r="O66" s="129"/>
      <c r="P66" s="107"/>
      <c r="Q66" s="128"/>
      <c r="R66" s="128"/>
      <c r="S66" s="128"/>
      <c r="T66" s="128"/>
      <c r="U66" s="128"/>
      <c r="V66" s="128"/>
      <c r="W66" s="164" t="s">
        <v>752</v>
      </c>
      <c r="X66" s="164" t="s">
        <v>753</v>
      </c>
      <c r="Y66" s="128"/>
      <c r="Z66" s="128"/>
      <c r="AA66" s="128" t="s">
        <v>516</v>
      </c>
      <c r="AB66" s="107" t="s">
        <v>809</v>
      </c>
      <c r="AC66" s="128" t="s">
        <v>516</v>
      </c>
      <c r="AD66" s="107" t="s">
        <v>812</v>
      </c>
      <c r="AE66" s="128"/>
      <c r="AF66" s="131"/>
      <c r="AG66" s="62">
        <v>1</v>
      </c>
      <c r="AH66" s="107" t="s">
        <v>814</v>
      </c>
    </row>
    <row r="67" spans="2:34" s="62" customFormat="1" ht="45" x14ac:dyDescent="0.25">
      <c r="B67" s="297"/>
      <c r="C67" s="295"/>
      <c r="D67" s="264"/>
      <c r="E67" s="128"/>
      <c r="F67" s="128"/>
      <c r="G67" s="128"/>
      <c r="H67" s="128"/>
      <c r="I67" s="107" t="s">
        <v>668</v>
      </c>
      <c r="J67" s="158" t="s">
        <v>669</v>
      </c>
      <c r="K67" s="128"/>
      <c r="L67" s="128"/>
      <c r="M67" s="128"/>
      <c r="N67" s="128"/>
      <c r="O67" s="129"/>
      <c r="P67" s="107"/>
      <c r="Q67" s="128"/>
      <c r="R67" s="128"/>
      <c r="S67" s="128"/>
      <c r="T67" s="128"/>
      <c r="U67" s="128"/>
      <c r="V67" s="128"/>
      <c r="W67" s="107" t="s">
        <v>754</v>
      </c>
      <c r="X67" s="107" t="s">
        <v>755</v>
      </c>
      <c r="Y67" s="128"/>
      <c r="Z67" s="128"/>
      <c r="AA67" s="128"/>
      <c r="AB67" s="128"/>
      <c r="AC67" s="128"/>
      <c r="AD67" s="128"/>
      <c r="AE67" s="128"/>
      <c r="AF67" s="131"/>
      <c r="AH67" s="107"/>
    </row>
    <row r="68" spans="2:34" s="62" customFormat="1" ht="45" x14ac:dyDescent="0.25">
      <c r="B68" s="297"/>
      <c r="C68" s="295"/>
      <c r="D68" s="264"/>
      <c r="E68" s="128"/>
      <c r="F68" s="128"/>
      <c r="G68" s="128"/>
      <c r="H68" s="128"/>
      <c r="I68" s="107" t="s">
        <v>670</v>
      </c>
      <c r="J68" s="158" t="s">
        <v>671</v>
      </c>
      <c r="K68" s="128"/>
      <c r="L68" s="128"/>
      <c r="M68" s="128"/>
      <c r="N68" s="128"/>
      <c r="O68" s="129"/>
      <c r="P68" s="107"/>
      <c r="Q68" s="128"/>
      <c r="R68" s="128"/>
      <c r="S68" s="128"/>
      <c r="T68" s="128"/>
      <c r="U68" s="128"/>
      <c r="V68" s="128"/>
      <c r="W68" s="107" t="s">
        <v>756</v>
      </c>
      <c r="X68" s="107" t="s">
        <v>757</v>
      </c>
      <c r="Y68" s="128"/>
      <c r="Z68" s="128"/>
      <c r="AA68" s="128"/>
      <c r="AB68" s="128"/>
      <c r="AC68" s="128"/>
      <c r="AD68" s="128"/>
      <c r="AE68" s="128"/>
      <c r="AF68" s="131"/>
    </row>
    <row r="69" spans="2:34" s="62" customFormat="1" ht="30" x14ac:dyDescent="0.25">
      <c r="B69" s="297"/>
      <c r="C69" s="295"/>
      <c r="D69" s="264"/>
      <c r="E69" s="128"/>
      <c r="F69" s="128"/>
      <c r="G69" s="128"/>
      <c r="H69" s="128"/>
      <c r="I69" s="107" t="s">
        <v>672</v>
      </c>
      <c r="J69" s="158" t="s">
        <v>673</v>
      </c>
      <c r="K69" s="128"/>
      <c r="L69" s="128"/>
      <c r="M69" s="128"/>
      <c r="N69" s="128"/>
      <c r="O69" s="132"/>
      <c r="P69" s="128"/>
      <c r="Q69" s="128"/>
      <c r="R69" s="128"/>
      <c r="S69" s="128"/>
      <c r="T69" s="128"/>
      <c r="U69" s="128"/>
      <c r="V69" s="128"/>
      <c r="W69" s="107" t="s">
        <v>758</v>
      </c>
      <c r="X69" s="107" t="s">
        <v>759</v>
      </c>
      <c r="Y69" s="128"/>
      <c r="Z69" s="128"/>
      <c r="AA69" s="128"/>
      <c r="AB69" s="128"/>
      <c r="AC69" s="128"/>
      <c r="AD69" s="128"/>
      <c r="AE69" s="128"/>
      <c r="AF69" s="131"/>
    </row>
    <row r="70" spans="2:34" s="62" customFormat="1" ht="30" x14ac:dyDescent="0.25">
      <c r="B70" s="297"/>
      <c r="C70" s="295"/>
      <c r="D70" s="264"/>
      <c r="E70" s="128"/>
      <c r="F70" s="128"/>
      <c r="G70" s="128"/>
      <c r="H70" s="128"/>
      <c r="I70" s="107" t="s">
        <v>674</v>
      </c>
      <c r="J70" s="158" t="s">
        <v>675</v>
      </c>
      <c r="K70" s="128"/>
      <c r="L70" s="128"/>
      <c r="M70" s="128"/>
      <c r="N70" s="128"/>
      <c r="O70" s="132"/>
      <c r="P70" s="128"/>
      <c r="Q70" s="128"/>
      <c r="R70" s="128"/>
      <c r="S70" s="128"/>
      <c r="T70" s="128"/>
      <c r="U70" s="128"/>
      <c r="V70" s="128"/>
      <c r="W70" s="107" t="s">
        <v>760</v>
      </c>
      <c r="X70" s="107" t="s">
        <v>761</v>
      </c>
      <c r="Y70" s="128"/>
      <c r="Z70" s="128"/>
      <c r="AA70" s="128"/>
      <c r="AB70" s="128"/>
      <c r="AC70" s="128"/>
      <c r="AD70" s="128"/>
      <c r="AE70" s="128"/>
      <c r="AF70" s="131"/>
    </row>
    <row r="71" spans="2:34" s="62" customFormat="1" ht="30" x14ac:dyDescent="0.25">
      <c r="B71" s="297"/>
      <c r="C71" s="295"/>
      <c r="D71" s="264"/>
      <c r="E71" s="128"/>
      <c r="F71" s="128"/>
      <c r="G71" s="128"/>
      <c r="H71" s="128"/>
      <c r="I71" s="107" t="s">
        <v>668</v>
      </c>
      <c r="J71" s="158" t="s">
        <v>676</v>
      </c>
      <c r="K71" s="128"/>
      <c r="L71" s="128"/>
      <c r="M71" s="128"/>
      <c r="N71" s="128"/>
      <c r="O71" s="132"/>
      <c r="P71" s="128"/>
      <c r="Q71" s="128"/>
      <c r="R71" s="128"/>
      <c r="S71" s="128"/>
      <c r="T71" s="128"/>
      <c r="U71" s="128"/>
      <c r="V71" s="128"/>
      <c r="W71" s="107" t="s">
        <v>758</v>
      </c>
      <c r="X71" s="107" t="s">
        <v>762</v>
      </c>
      <c r="Y71" s="128"/>
      <c r="Z71" s="128"/>
      <c r="AA71" s="128"/>
      <c r="AB71" s="128"/>
      <c r="AC71" s="128"/>
      <c r="AD71" s="128"/>
      <c r="AE71" s="128"/>
      <c r="AF71" s="131"/>
    </row>
    <row r="72" spans="2:34" s="62" customFormat="1" ht="30" x14ac:dyDescent="0.25">
      <c r="B72" s="297"/>
      <c r="C72" s="295"/>
      <c r="D72" s="264"/>
      <c r="E72" s="128"/>
      <c r="F72" s="128"/>
      <c r="G72" s="128"/>
      <c r="H72" s="128"/>
      <c r="I72" s="107" t="s">
        <v>677</v>
      </c>
      <c r="J72" s="158" t="s">
        <v>678</v>
      </c>
      <c r="K72" s="128"/>
      <c r="L72" s="128"/>
      <c r="M72" s="128"/>
      <c r="N72" s="128"/>
      <c r="O72" s="132"/>
      <c r="P72" s="128"/>
      <c r="Q72" s="128"/>
      <c r="R72" s="128"/>
      <c r="S72" s="128"/>
      <c r="T72" s="128"/>
      <c r="U72" s="128"/>
      <c r="V72" s="128"/>
      <c r="W72" s="107" t="s">
        <v>763</v>
      </c>
      <c r="X72" s="107" t="s">
        <v>764</v>
      </c>
      <c r="Y72" s="128"/>
      <c r="Z72" s="128"/>
      <c r="AA72" s="128"/>
      <c r="AB72" s="128"/>
      <c r="AC72" s="128"/>
      <c r="AD72" s="128"/>
      <c r="AE72" s="128"/>
      <c r="AF72" s="131"/>
    </row>
    <row r="73" spans="2:34" s="62" customFormat="1" ht="30" x14ac:dyDescent="0.25">
      <c r="B73" s="297"/>
      <c r="C73" s="295"/>
      <c r="D73" s="264"/>
      <c r="E73" s="128"/>
      <c r="F73" s="128"/>
      <c r="G73" s="128"/>
      <c r="H73" s="128"/>
      <c r="I73" s="107" t="s">
        <v>679</v>
      </c>
      <c r="J73" s="158" t="s">
        <v>680</v>
      </c>
      <c r="K73" s="128"/>
      <c r="L73" s="128"/>
      <c r="M73" s="128"/>
      <c r="N73" s="128"/>
      <c r="O73" s="132"/>
      <c r="P73" s="128"/>
      <c r="Q73" s="128"/>
      <c r="R73" s="128"/>
      <c r="S73" s="128"/>
      <c r="T73" s="128"/>
      <c r="U73" s="128"/>
      <c r="V73" s="128"/>
      <c r="W73" s="107" t="s">
        <v>765</v>
      </c>
      <c r="X73" s="107" t="s">
        <v>766</v>
      </c>
      <c r="Y73" s="128"/>
      <c r="Z73" s="128"/>
      <c r="AA73" s="128"/>
      <c r="AB73" s="128"/>
      <c r="AC73" s="128"/>
      <c r="AD73" s="128"/>
      <c r="AE73" s="128"/>
      <c r="AF73" s="131"/>
    </row>
    <row r="74" spans="2:34" s="62" customFormat="1" ht="30" x14ac:dyDescent="0.25">
      <c r="B74" s="297"/>
      <c r="C74" s="295"/>
      <c r="D74" s="264"/>
      <c r="E74" s="128"/>
      <c r="F74" s="128"/>
      <c r="G74" s="128"/>
      <c r="H74" s="128"/>
      <c r="I74" s="107" t="s">
        <v>681</v>
      </c>
      <c r="J74" s="158" t="s">
        <v>682</v>
      </c>
      <c r="K74" s="128"/>
      <c r="L74" s="128"/>
      <c r="M74" s="128"/>
      <c r="N74" s="128"/>
      <c r="O74" s="132"/>
      <c r="P74" s="128"/>
      <c r="Q74" s="128"/>
      <c r="R74" s="128"/>
      <c r="S74" s="128"/>
      <c r="T74" s="128"/>
      <c r="U74" s="128"/>
      <c r="V74" s="128"/>
      <c r="W74" s="107" t="s">
        <v>767</v>
      </c>
      <c r="X74" s="107" t="s">
        <v>768</v>
      </c>
      <c r="Y74" s="128"/>
      <c r="Z74" s="128"/>
      <c r="AA74" s="128"/>
      <c r="AB74" s="128"/>
      <c r="AC74" s="128"/>
      <c r="AD74" s="128"/>
      <c r="AE74" s="128"/>
      <c r="AF74" s="131"/>
    </row>
    <row r="75" spans="2:34" s="62" customFormat="1" ht="30" x14ac:dyDescent="0.25">
      <c r="B75" s="297"/>
      <c r="C75" s="295"/>
      <c r="D75" s="264"/>
      <c r="E75" s="128"/>
      <c r="F75" s="128"/>
      <c r="G75" s="128"/>
      <c r="H75" s="128"/>
      <c r="I75" s="107" t="s">
        <v>679</v>
      </c>
      <c r="J75" s="158" t="s">
        <v>683</v>
      </c>
      <c r="K75" s="128"/>
      <c r="L75" s="128"/>
      <c r="M75" s="128"/>
      <c r="N75" s="128"/>
      <c r="O75" s="132"/>
      <c r="P75" s="128"/>
      <c r="Q75" s="128"/>
      <c r="R75" s="128"/>
      <c r="S75" s="128"/>
      <c r="T75" s="128"/>
      <c r="U75" s="128"/>
      <c r="V75" s="128"/>
      <c r="W75" s="107" t="s">
        <v>668</v>
      </c>
      <c r="X75" s="107" t="s">
        <v>769</v>
      </c>
      <c r="Y75" s="128"/>
      <c r="Z75" s="128"/>
      <c r="AA75" s="128"/>
      <c r="AB75" s="128"/>
      <c r="AC75" s="128"/>
      <c r="AD75" s="128"/>
      <c r="AE75" s="128"/>
      <c r="AF75" s="131"/>
    </row>
    <row r="76" spans="2:34" s="62" customFormat="1" ht="30" x14ac:dyDescent="0.25">
      <c r="B76" s="297"/>
      <c r="C76" s="295"/>
      <c r="D76" s="264"/>
      <c r="E76" s="128"/>
      <c r="F76" s="128"/>
      <c r="G76" s="128"/>
      <c r="H76" s="128"/>
      <c r="I76" s="107" t="s">
        <v>684</v>
      </c>
      <c r="J76" s="158" t="s">
        <v>685</v>
      </c>
      <c r="K76" s="128"/>
      <c r="L76" s="128"/>
      <c r="M76" s="128"/>
      <c r="N76" s="128"/>
      <c r="O76" s="132"/>
      <c r="P76" s="128"/>
      <c r="Q76" s="128"/>
      <c r="R76" s="128"/>
      <c r="S76" s="128"/>
      <c r="T76" s="128"/>
      <c r="U76" s="128"/>
      <c r="V76" s="128"/>
      <c r="W76" s="107" t="s">
        <v>747</v>
      </c>
      <c r="X76" s="107" t="s">
        <v>770</v>
      </c>
      <c r="Y76" s="128"/>
      <c r="Z76" s="128"/>
      <c r="AA76" s="128"/>
      <c r="AB76" s="128"/>
      <c r="AC76" s="128"/>
      <c r="AD76" s="128"/>
      <c r="AE76" s="128"/>
      <c r="AF76" s="131"/>
    </row>
    <row r="77" spans="2:34" s="62" customFormat="1" ht="30" x14ac:dyDescent="0.25">
      <c r="B77" s="297"/>
      <c r="C77" s="295"/>
      <c r="D77" s="264"/>
      <c r="E77" s="128"/>
      <c r="F77" s="128"/>
      <c r="G77" s="128"/>
      <c r="H77" s="128"/>
      <c r="I77" s="107" t="s">
        <v>670</v>
      </c>
      <c r="J77" s="158" t="s">
        <v>686</v>
      </c>
      <c r="K77" s="128"/>
      <c r="L77" s="128"/>
      <c r="M77" s="128"/>
      <c r="N77" s="128"/>
      <c r="O77" s="132"/>
      <c r="P77" s="128"/>
      <c r="Q77" s="128"/>
      <c r="R77" s="128"/>
      <c r="S77" s="128"/>
      <c r="T77" s="128"/>
      <c r="U77" s="128"/>
      <c r="V77" s="128"/>
      <c r="W77" s="107" t="s">
        <v>771</v>
      </c>
      <c r="X77" s="107" t="s">
        <v>772</v>
      </c>
      <c r="Y77" s="128"/>
      <c r="Z77" s="128"/>
      <c r="AA77" s="128"/>
      <c r="AB77" s="128"/>
      <c r="AC77" s="128"/>
      <c r="AD77" s="128"/>
      <c r="AE77" s="128"/>
      <c r="AF77" s="131"/>
    </row>
    <row r="78" spans="2:34" s="62" customFormat="1" ht="30" x14ac:dyDescent="0.25">
      <c r="B78" s="297"/>
      <c r="C78" s="295"/>
      <c r="D78" s="264"/>
      <c r="E78" s="128"/>
      <c r="F78" s="128"/>
      <c r="G78" s="128"/>
      <c r="H78" s="128"/>
      <c r="I78" s="107" t="s">
        <v>674</v>
      </c>
      <c r="J78" s="158" t="s">
        <v>517</v>
      </c>
      <c r="K78" s="128"/>
      <c r="L78" s="128"/>
      <c r="M78" s="128"/>
      <c r="N78" s="128"/>
      <c r="O78" s="132"/>
      <c r="P78" s="128"/>
      <c r="Q78" s="128"/>
      <c r="R78" s="128"/>
      <c r="S78" s="128"/>
      <c r="T78" s="128"/>
      <c r="U78" s="128"/>
      <c r="V78" s="128"/>
      <c r="W78" s="107"/>
      <c r="X78" s="107"/>
      <c r="Y78" s="128"/>
      <c r="Z78" s="128"/>
      <c r="AA78" s="128"/>
      <c r="AB78" s="128"/>
      <c r="AC78" s="128"/>
      <c r="AD78" s="128"/>
      <c r="AE78" s="128"/>
      <c r="AF78" s="131"/>
    </row>
    <row r="79" spans="2:34" s="62" customFormat="1" ht="30" x14ac:dyDescent="0.25">
      <c r="B79" s="297"/>
      <c r="C79" s="295"/>
      <c r="D79" s="264"/>
      <c r="E79" s="128"/>
      <c r="F79" s="128"/>
      <c r="G79" s="128"/>
      <c r="H79" s="128"/>
      <c r="I79" s="107" t="s">
        <v>674</v>
      </c>
      <c r="J79" s="158" t="s">
        <v>687</v>
      </c>
      <c r="K79" s="128"/>
      <c r="L79" s="128"/>
      <c r="M79" s="128"/>
      <c r="N79" s="128"/>
      <c r="O79" s="132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31"/>
    </row>
    <row r="80" spans="2:34" s="62" customFormat="1" ht="30.75" thickBot="1" x14ac:dyDescent="0.3">
      <c r="B80" s="297"/>
      <c r="C80" s="295"/>
      <c r="D80" s="264"/>
      <c r="E80" s="128"/>
      <c r="F80" s="128"/>
      <c r="G80" s="128"/>
      <c r="H80" s="128"/>
      <c r="I80" s="107" t="s">
        <v>688</v>
      </c>
      <c r="J80" s="158" t="s">
        <v>689</v>
      </c>
      <c r="K80" s="128"/>
      <c r="L80" s="128"/>
      <c r="M80" s="128"/>
      <c r="N80" s="128"/>
      <c r="O80" s="132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31"/>
    </row>
    <row r="81" spans="2:34" s="62" customFormat="1" ht="15" customHeight="1" x14ac:dyDescent="0.25">
      <c r="B81" s="258">
        <v>2</v>
      </c>
      <c r="C81" s="261"/>
      <c r="D81" s="255" t="s">
        <v>703</v>
      </c>
      <c r="E81" s="83"/>
      <c r="F81" s="116"/>
      <c r="G81" s="83"/>
      <c r="H81" s="83"/>
      <c r="I81" s="253" t="s">
        <v>706</v>
      </c>
      <c r="J81" s="253" t="s">
        <v>707</v>
      </c>
      <c r="K81" s="83"/>
      <c r="L81" s="116"/>
      <c r="M81" s="83"/>
      <c r="N81" s="116"/>
      <c r="O81" s="74"/>
      <c r="P81" s="116"/>
      <c r="Q81" s="83"/>
      <c r="R81" s="83"/>
      <c r="S81" s="83"/>
      <c r="T81" s="83"/>
      <c r="U81" s="83"/>
      <c r="V81" s="116"/>
      <c r="W81" s="253" t="s">
        <v>747</v>
      </c>
      <c r="X81" s="253" t="s">
        <v>773</v>
      </c>
      <c r="Y81" s="83"/>
      <c r="Z81" s="83"/>
      <c r="AA81" s="83"/>
      <c r="AB81" s="116"/>
      <c r="AC81" s="83"/>
      <c r="AD81" s="116"/>
      <c r="AE81" s="83"/>
      <c r="AF81" s="119"/>
      <c r="AH81" s="116"/>
    </row>
    <row r="82" spans="2:34" s="62" customFormat="1" ht="15.75" thickBot="1" x14ac:dyDescent="0.3">
      <c r="B82" s="259"/>
      <c r="C82" s="262"/>
      <c r="D82" s="256"/>
      <c r="E82" s="83"/>
      <c r="F82" s="116"/>
      <c r="G82" s="83"/>
      <c r="H82" s="83"/>
      <c r="I82" s="254"/>
      <c r="J82" s="254"/>
      <c r="K82" s="83"/>
      <c r="L82" s="116"/>
      <c r="M82" s="83"/>
      <c r="N82" s="83"/>
      <c r="O82" s="74"/>
      <c r="P82" s="116"/>
      <c r="Q82" s="83"/>
      <c r="R82" s="83"/>
      <c r="S82" s="83"/>
      <c r="T82" s="83"/>
      <c r="U82" s="83"/>
      <c r="V82" s="83"/>
      <c r="W82" s="254"/>
      <c r="X82" s="254"/>
      <c r="Y82" s="83"/>
      <c r="Z82" s="83"/>
      <c r="AA82" s="83"/>
      <c r="AB82" s="116"/>
      <c r="AC82" s="83"/>
      <c r="AD82" s="116"/>
      <c r="AE82" s="83"/>
      <c r="AF82" s="119"/>
      <c r="AH82" s="116"/>
    </row>
    <row r="83" spans="2:34" s="62" customFormat="1" ht="30" customHeight="1" x14ac:dyDescent="0.25">
      <c r="B83" s="259"/>
      <c r="C83" s="262"/>
      <c r="D83" s="256"/>
      <c r="E83" s="83"/>
      <c r="F83" s="83"/>
      <c r="G83" s="83"/>
      <c r="H83" s="83"/>
      <c r="I83" s="107" t="s">
        <v>708</v>
      </c>
      <c r="J83" s="107" t="s">
        <v>709</v>
      </c>
      <c r="K83" s="83"/>
      <c r="L83" s="116"/>
      <c r="M83" s="83"/>
      <c r="N83" s="83"/>
      <c r="O83" s="74"/>
      <c r="P83" s="83"/>
      <c r="Q83" s="83"/>
      <c r="R83" s="83"/>
      <c r="S83" s="83"/>
      <c r="T83" s="83"/>
      <c r="U83" s="83"/>
      <c r="V83" s="83"/>
      <c r="W83" s="166">
        <v>1.3</v>
      </c>
      <c r="X83" s="253" t="s">
        <v>774</v>
      </c>
      <c r="Y83" s="83"/>
      <c r="Z83" s="83"/>
      <c r="AA83" s="83"/>
      <c r="AB83" s="116"/>
      <c r="AC83" s="83"/>
      <c r="AD83" s="116"/>
      <c r="AE83" s="83"/>
      <c r="AF83" s="119"/>
      <c r="AG83" s="62">
        <v>1</v>
      </c>
      <c r="AH83" s="116" t="s">
        <v>818</v>
      </c>
    </row>
    <row r="84" spans="2:34" s="62" customFormat="1" ht="30" x14ac:dyDescent="0.25">
      <c r="B84" s="259"/>
      <c r="C84" s="262"/>
      <c r="D84" s="256"/>
      <c r="E84" s="83"/>
      <c r="F84" s="83"/>
      <c r="G84" s="83"/>
      <c r="H84" s="83"/>
      <c r="I84" s="107" t="s">
        <v>679</v>
      </c>
      <c r="J84" s="107" t="s">
        <v>710</v>
      </c>
      <c r="K84" s="83"/>
      <c r="L84" s="83"/>
      <c r="M84" s="83"/>
      <c r="N84" s="83"/>
      <c r="O84" s="74"/>
      <c r="P84" s="83"/>
      <c r="Q84" s="83"/>
      <c r="R84" s="83"/>
      <c r="S84" s="83"/>
      <c r="T84" s="83"/>
      <c r="U84" s="83"/>
      <c r="V84" s="83"/>
      <c r="W84" s="166">
        <v>1.9</v>
      </c>
      <c r="X84" s="254"/>
      <c r="Y84" s="83"/>
      <c r="Z84" s="83"/>
      <c r="AA84" s="83" t="s">
        <v>516</v>
      </c>
      <c r="AB84" s="83" t="s">
        <v>820</v>
      </c>
      <c r="AC84" s="83"/>
      <c r="AD84" s="83"/>
      <c r="AE84" s="83"/>
      <c r="AF84" s="119"/>
      <c r="AH84" s="116"/>
    </row>
    <row r="85" spans="2:34" s="62" customFormat="1" ht="30" x14ac:dyDescent="0.25">
      <c r="B85" s="259"/>
      <c r="C85" s="262"/>
      <c r="D85" s="256"/>
      <c r="E85" s="83"/>
      <c r="F85" s="83"/>
      <c r="G85" s="83"/>
      <c r="H85" s="83"/>
      <c r="I85" s="107" t="s">
        <v>711</v>
      </c>
      <c r="J85" s="107" t="s">
        <v>712</v>
      </c>
      <c r="K85" s="83"/>
      <c r="L85" s="83"/>
      <c r="M85" s="83"/>
      <c r="N85" s="83"/>
      <c r="O85" s="74"/>
      <c r="P85" s="83"/>
      <c r="Q85" s="83"/>
      <c r="R85" s="83"/>
      <c r="S85" s="83"/>
      <c r="T85" s="83"/>
      <c r="U85" s="83"/>
      <c r="V85" s="83"/>
      <c r="W85" s="107" t="s">
        <v>775</v>
      </c>
      <c r="X85" s="107" t="s">
        <v>776</v>
      </c>
      <c r="Y85" s="83"/>
      <c r="Z85" s="83"/>
      <c r="AA85" s="83"/>
      <c r="AB85" s="83"/>
      <c r="AC85" s="83"/>
      <c r="AD85" s="83"/>
      <c r="AE85" s="83"/>
      <c r="AF85" s="119"/>
    </row>
    <row r="86" spans="2:34" s="62" customFormat="1" ht="30" x14ac:dyDescent="0.25">
      <c r="B86" s="259"/>
      <c r="C86" s="262"/>
      <c r="D86" s="256"/>
      <c r="E86" s="83"/>
      <c r="F86" s="83"/>
      <c r="G86" s="83"/>
      <c r="H86" s="83"/>
      <c r="I86" s="107" t="s">
        <v>713</v>
      </c>
      <c r="J86" s="107" t="s">
        <v>714</v>
      </c>
      <c r="K86" s="83"/>
      <c r="L86" s="116"/>
      <c r="M86" s="83"/>
      <c r="N86" s="83"/>
      <c r="O86" s="74"/>
      <c r="P86" s="83"/>
      <c r="Q86" s="83"/>
      <c r="R86" s="83"/>
      <c r="S86" s="83"/>
      <c r="T86" s="83"/>
      <c r="U86" s="83"/>
      <c r="V86" s="83"/>
      <c r="W86" s="83"/>
      <c r="X86" s="116"/>
      <c r="Y86" s="83"/>
      <c r="Z86" s="83"/>
      <c r="AA86" s="83"/>
      <c r="AB86" s="83"/>
      <c r="AC86" s="83"/>
      <c r="AD86" s="83"/>
      <c r="AE86" s="83"/>
      <c r="AF86" s="119"/>
    </row>
    <row r="87" spans="2:34" s="62" customFormat="1" ht="30" x14ac:dyDescent="0.25">
      <c r="B87" s="259"/>
      <c r="C87" s="262"/>
      <c r="D87" s="256"/>
      <c r="E87" s="83"/>
      <c r="F87" s="83"/>
      <c r="G87" s="83"/>
      <c r="H87" s="83"/>
      <c r="I87" s="107" t="s">
        <v>694</v>
      </c>
      <c r="J87" s="107" t="s">
        <v>715</v>
      </c>
      <c r="K87" s="83"/>
      <c r="L87" s="116"/>
      <c r="M87" s="83"/>
      <c r="N87" s="83"/>
      <c r="O87" s="74"/>
      <c r="P87" s="83"/>
      <c r="Q87" s="83"/>
      <c r="R87" s="83"/>
      <c r="S87" s="83"/>
      <c r="T87" s="83"/>
      <c r="U87" s="83"/>
      <c r="V87" s="83"/>
      <c r="W87" s="83"/>
      <c r="X87" s="116"/>
      <c r="Y87" s="83"/>
      <c r="Z87" s="83"/>
      <c r="AA87" s="83"/>
      <c r="AB87" s="83"/>
      <c r="AC87" s="83"/>
      <c r="AD87" s="83"/>
      <c r="AE87" s="83"/>
      <c r="AF87" s="119"/>
    </row>
    <row r="88" spans="2:34" s="62" customFormat="1" ht="30" x14ac:dyDescent="0.25">
      <c r="B88" s="259"/>
      <c r="C88" s="262"/>
      <c r="D88" s="256"/>
      <c r="E88" s="83"/>
      <c r="F88" s="83"/>
      <c r="G88" s="83"/>
      <c r="H88" s="83"/>
      <c r="I88" s="107" t="s">
        <v>708</v>
      </c>
      <c r="J88" s="107" t="s">
        <v>716</v>
      </c>
      <c r="K88" s="83"/>
      <c r="L88" s="116"/>
      <c r="M88" s="83"/>
      <c r="N88" s="83"/>
      <c r="O88" s="74"/>
      <c r="P88" s="83"/>
      <c r="Q88" s="83"/>
      <c r="R88" s="83"/>
      <c r="S88" s="83"/>
      <c r="T88" s="83"/>
      <c r="U88" s="83"/>
      <c r="V88" s="83"/>
      <c r="W88" s="83"/>
      <c r="X88" s="116"/>
      <c r="Y88" s="83"/>
      <c r="Z88" s="83"/>
      <c r="AA88" s="83"/>
      <c r="AB88" s="83"/>
      <c r="AC88" s="83"/>
      <c r="AD88" s="83"/>
      <c r="AE88" s="83"/>
      <c r="AF88" s="119"/>
    </row>
    <row r="89" spans="2:34" s="63" customFormat="1" ht="30" x14ac:dyDescent="0.25">
      <c r="B89" s="259"/>
      <c r="C89" s="262"/>
      <c r="D89" s="256"/>
      <c r="E89" s="87"/>
      <c r="F89" s="87"/>
      <c r="G89" s="87"/>
      <c r="H89" s="87"/>
      <c r="I89" s="107" t="s">
        <v>679</v>
      </c>
      <c r="J89" s="107" t="s">
        <v>717</v>
      </c>
      <c r="K89" s="87"/>
      <c r="L89" s="87"/>
      <c r="M89" s="87"/>
      <c r="N89" s="87"/>
      <c r="O89" s="122"/>
      <c r="P89" s="87"/>
      <c r="Q89" s="87"/>
      <c r="R89" s="87"/>
      <c r="S89" s="87"/>
      <c r="T89" s="87"/>
      <c r="U89" s="87"/>
      <c r="V89" s="87"/>
      <c r="W89" s="87"/>
      <c r="X89" s="116"/>
      <c r="Y89" s="87"/>
      <c r="Z89" s="87"/>
      <c r="AA89" s="87"/>
      <c r="AB89" s="87"/>
      <c r="AC89" s="87"/>
      <c r="AD89" s="87"/>
      <c r="AE89" s="87"/>
      <c r="AF89" s="121"/>
      <c r="AG89" s="62"/>
      <c r="AH89" s="62"/>
    </row>
    <row r="90" spans="2:34" s="62" customFormat="1" ht="30" x14ac:dyDescent="0.25">
      <c r="B90" s="259"/>
      <c r="C90" s="262"/>
      <c r="D90" s="256"/>
      <c r="E90" s="83"/>
      <c r="F90" s="83"/>
      <c r="G90" s="83"/>
      <c r="H90" s="83"/>
      <c r="I90" s="157" t="s">
        <v>718</v>
      </c>
      <c r="J90" s="107" t="s">
        <v>719</v>
      </c>
      <c r="K90" s="83"/>
      <c r="L90" s="83"/>
      <c r="M90" s="83"/>
      <c r="N90" s="83"/>
      <c r="O90" s="74"/>
      <c r="P90" s="83"/>
      <c r="Q90" s="83"/>
      <c r="R90" s="83"/>
      <c r="S90" s="83"/>
      <c r="T90" s="83"/>
      <c r="U90" s="83"/>
      <c r="V90" s="83"/>
      <c r="W90" s="83"/>
      <c r="X90" s="116"/>
      <c r="Y90" s="83"/>
      <c r="Z90" s="83"/>
      <c r="AA90" s="83"/>
      <c r="AB90" s="83"/>
      <c r="AC90" s="83"/>
      <c r="AD90" s="83"/>
      <c r="AE90" s="83"/>
      <c r="AF90" s="119"/>
    </row>
    <row r="91" spans="2:34" s="62" customFormat="1" x14ac:dyDescent="0.25">
      <c r="B91" s="259"/>
      <c r="C91" s="262"/>
      <c r="D91" s="256"/>
      <c r="E91" s="83"/>
      <c r="F91" s="83"/>
      <c r="G91" s="83"/>
      <c r="H91" s="83"/>
      <c r="I91" s="74"/>
      <c r="J91" s="83"/>
      <c r="K91" s="83"/>
      <c r="L91" s="83"/>
      <c r="M91" s="83"/>
      <c r="N91" s="83"/>
      <c r="O91" s="74"/>
      <c r="P91" s="83"/>
      <c r="Q91" s="83"/>
      <c r="R91" s="83"/>
      <c r="S91" s="83"/>
      <c r="T91" s="83"/>
      <c r="U91" s="83"/>
      <c r="V91" s="83"/>
      <c r="W91" s="83"/>
      <c r="X91" s="116"/>
      <c r="Y91" s="83"/>
      <c r="Z91" s="83"/>
      <c r="AA91" s="83"/>
      <c r="AB91" s="83"/>
      <c r="AC91" s="83"/>
      <c r="AD91" s="83"/>
      <c r="AE91" s="83"/>
      <c r="AF91" s="119"/>
    </row>
    <row r="92" spans="2:34" s="62" customFormat="1" x14ac:dyDescent="0.25">
      <c r="B92" s="259"/>
      <c r="C92" s="262"/>
      <c r="D92" s="256"/>
      <c r="E92" s="83"/>
      <c r="F92" s="83"/>
      <c r="G92" s="83"/>
      <c r="H92" s="83"/>
      <c r="I92" s="74"/>
      <c r="J92" s="83"/>
      <c r="K92" s="83"/>
      <c r="L92" s="83"/>
      <c r="M92" s="83"/>
      <c r="N92" s="83"/>
      <c r="O92" s="74"/>
      <c r="P92" s="83"/>
      <c r="Q92" s="83"/>
      <c r="R92" s="83"/>
      <c r="S92" s="83"/>
      <c r="T92" s="83"/>
      <c r="U92" s="83"/>
      <c r="V92" s="83"/>
      <c r="W92" s="83"/>
      <c r="X92" s="116"/>
      <c r="Y92" s="83"/>
      <c r="Z92" s="83"/>
      <c r="AA92" s="83"/>
      <c r="AB92" s="83"/>
      <c r="AC92" s="83"/>
      <c r="AD92" s="83"/>
      <c r="AE92" s="83"/>
      <c r="AF92" s="119"/>
    </row>
    <row r="93" spans="2:34" s="62" customFormat="1" x14ac:dyDescent="0.25">
      <c r="B93" s="259"/>
      <c r="C93" s="262"/>
      <c r="D93" s="256"/>
      <c r="E93" s="83"/>
      <c r="F93" s="83"/>
      <c r="G93" s="83"/>
      <c r="H93" s="83"/>
      <c r="I93" s="74"/>
      <c r="J93" s="83"/>
      <c r="K93" s="83"/>
      <c r="L93" s="83"/>
      <c r="M93" s="83"/>
      <c r="N93" s="83"/>
      <c r="O93" s="74"/>
      <c r="P93" s="83"/>
      <c r="Q93" s="83"/>
      <c r="R93" s="83"/>
      <c r="S93" s="83"/>
      <c r="T93" s="83"/>
      <c r="U93" s="83"/>
      <c r="V93" s="83"/>
      <c r="W93" s="83"/>
      <c r="X93" s="116"/>
      <c r="Y93" s="83"/>
      <c r="Z93" s="83"/>
      <c r="AA93" s="83"/>
      <c r="AB93" s="83"/>
      <c r="AC93" s="83"/>
      <c r="AD93" s="83"/>
      <c r="AE93" s="83"/>
      <c r="AF93" s="119"/>
    </row>
    <row r="94" spans="2:34" s="62" customFormat="1" x14ac:dyDescent="0.25">
      <c r="B94" s="259"/>
      <c r="C94" s="262"/>
      <c r="D94" s="256"/>
      <c r="E94" s="83"/>
      <c r="F94" s="83"/>
      <c r="G94" s="83"/>
      <c r="H94" s="83"/>
      <c r="I94" s="74"/>
      <c r="J94" s="83"/>
      <c r="K94" s="83"/>
      <c r="L94" s="83"/>
      <c r="M94" s="83"/>
      <c r="N94" s="83"/>
      <c r="O94" s="74"/>
      <c r="P94" s="83"/>
      <c r="Q94" s="83"/>
      <c r="R94" s="83"/>
      <c r="S94" s="83"/>
      <c r="T94" s="83"/>
      <c r="U94" s="83"/>
      <c r="V94" s="83"/>
      <c r="W94" s="83"/>
      <c r="X94" s="116"/>
      <c r="Y94" s="83"/>
      <c r="Z94" s="83"/>
      <c r="AA94" s="83"/>
      <c r="AB94" s="83"/>
      <c r="AC94" s="83"/>
      <c r="AD94" s="83"/>
      <c r="AE94" s="83"/>
      <c r="AF94" s="119"/>
    </row>
    <row r="95" spans="2:34" s="62" customFormat="1" x14ac:dyDescent="0.25">
      <c r="B95" s="259"/>
      <c r="C95" s="262"/>
      <c r="D95" s="256"/>
      <c r="E95" s="83"/>
      <c r="F95" s="83"/>
      <c r="G95" s="83"/>
      <c r="H95" s="83"/>
      <c r="I95" s="74"/>
      <c r="J95" s="83"/>
      <c r="K95" s="83"/>
      <c r="L95" s="83"/>
      <c r="M95" s="83"/>
      <c r="N95" s="83"/>
      <c r="O95" s="74"/>
      <c r="P95" s="83"/>
      <c r="Q95" s="83"/>
      <c r="R95" s="83"/>
      <c r="S95" s="83"/>
      <c r="T95" s="83"/>
      <c r="U95" s="83"/>
      <c r="V95" s="83"/>
      <c r="W95" s="83"/>
      <c r="X95" s="116"/>
      <c r="Y95" s="83"/>
      <c r="Z95" s="83"/>
      <c r="AA95" s="83"/>
      <c r="AB95" s="83"/>
      <c r="AC95" s="83"/>
      <c r="AD95" s="83"/>
      <c r="AE95" s="83"/>
      <c r="AF95" s="119"/>
    </row>
    <row r="96" spans="2:34" s="62" customFormat="1" x14ac:dyDescent="0.25">
      <c r="B96" s="259"/>
      <c r="C96" s="262"/>
      <c r="D96" s="256"/>
      <c r="E96" s="83"/>
      <c r="F96" s="83"/>
      <c r="G96" s="83"/>
      <c r="H96" s="83"/>
      <c r="I96" s="74"/>
      <c r="J96" s="83"/>
      <c r="K96" s="83"/>
      <c r="L96" s="83"/>
      <c r="M96" s="83"/>
      <c r="N96" s="83"/>
      <c r="O96" s="74"/>
      <c r="P96" s="83"/>
      <c r="Q96" s="83"/>
      <c r="R96" s="83"/>
      <c r="S96" s="83"/>
      <c r="T96" s="83"/>
      <c r="U96" s="83"/>
      <c r="V96" s="83"/>
      <c r="W96" s="83"/>
      <c r="X96" s="116"/>
      <c r="Y96" s="83"/>
      <c r="Z96" s="83"/>
      <c r="AA96" s="83"/>
      <c r="AB96" s="83"/>
      <c r="AC96" s="83"/>
      <c r="AD96" s="83"/>
      <c r="AE96" s="83"/>
      <c r="AF96" s="119"/>
    </row>
    <row r="97" spans="1:34" s="62" customFormat="1" x14ac:dyDescent="0.25">
      <c r="B97" s="259"/>
      <c r="C97" s="262"/>
      <c r="D97" s="256"/>
      <c r="E97" s="83"/>
      <c r="F97" s="83"/>
      <c r="G97" s="83"/>
      <c r="H97" s="83"/>
      <c r="I97" s="74"/>
      <c r="J97" s="83"/>
      <c r="K97" s="83"/>
      <c r="L97" s="83"/>
      <c r="M97" s="83"/>
      <c r="N97" s="83"/>
      <c r="O97" s="74"/>
      <c r="P97" s="83"/>
      <c r="Q97" s="83"/>
      <c r="R97" s="83"/>
      <c r="S97" s="83"/>
      <c r="T97" s="83"/>
      <c r="U97" s="83"/>
      <c r="V97" s="83"/>
      <c r="W97" s="83"/>
      <c r="X97" s="116"/>
      <c r="Y97" s="83"/>
      <c r="Z97" s="83"/>
      <c r="AA97" s="83"/>
      <c r="AB97" s="83"/>
      <c r="AC97" s="83"/>
      <c r="AD97" s="83"/>
      <c r="AE97" s="83"/>
      <c r="AF97" s="119"/>
    </row>
    <row r="98" spans="1:34" s="62" customFormat="1" x14ac:dyDescent="0.25">
      <c r="B98" s="259"/>
      <c r="C98" s="262"/>
      <c r="D98" s="256"/>
      <c r="E98" s="83"/>
      <c r="F98" s="83"/>
      <c r="G98" s="83"/>
      <c r="H98" s="83"/>
      <c r="I98" s="74"/>
      <c r="J98" s="83"/>
      <c r="K98" s="83"/>
      <c r="L98" s="83"/>
      <c r="M98" s="83"/>
      <c r="N98" s="83"/>
      <c r="O98" s="74"/>
      <c r="P98" s="83"/>
      <c r="Q98" s="83"/>
      <c r="R98" s="83"/>
      <c r="S98" s="83"/>
      <c r="T98" s="83"/>
      <c r="U98" s="83"/>
      <c r="V98" s="83"/>
      <c r="W98" s="83"/>
      <c r="X98" s="116"/>
      <c r="Y98" s="83"/>
      <c r="Z98" s="83"/>
      <c r="AA98" s="83"/>
      <c r="AB98" s="83"/>
      <c r="AC98" s="83"/>
      <c r="AD98" s="83"/>
      <c r="AE98" s="83"/>
      <c r="AF98" s="119"/>
    </row>
    <row r="99" spans="1:34" s="62" customFormat="1" x14ac:dyDescent="0.25">
      <c r="B99" s="259"/>
      <c r="C99" s="262"/>
      <c r="D99" s="256"/>
      <c r="E99" s="83"/>
      <c r="F99" s="83"/>
      <c r="G99" s="83"/>
      <c r="H99" s="83"/>
      <c r="I99" s="74"/>
      <c r="J99" s="83"/>
      <c r="K99" s="83"/>
      <c r="L99" s="83"/>
      <c r="M99" s="83"/>
      <c r="N99" s="83"/>
      <c r="O99" s="74"/>
      <c r="P99" s="83"/>
      <c r="Q99" s="83"/>
      <c r="R99" s="83"/>
      <c r="S99" s="83"/>
      <c r="T99" s="83"/>
      <c r="U99" s="83"/>
      <c r="V99" s="83"/>
      <c r="W99" s="83"/>
      <c r="X99" s="116"/>
      <c r="Y99" s="83"/>
      <c r="Z99" s="83"/>
      <c r="AA99" s="83"/>
      <c r="AB99" s="83"/>
      <c r="AC99" s="83"/>
      <c r="AD99" s="83"/>
      <c r="AE99" s="83"/>
      <c r="AF99" s="119"/>
    </row>
    <row r="100" spans="1:34" s="62" customFormat="1" x14ac:dyDescent="0.25">
      <c r="B100" s="259"/>
      <c r="C100" s="262"/>
      <c r="D100" s="256"/>
      <c r="E100" s="83"/>
      <c r="F100" s="83"/>
      <c r="G100" s="83"/>
      <c r="H100" s="83"/>
      <c r="I100" s="74"/>
      <c r="J100" s="83"/>
      <c r="K100" s="83"/>
      <c r="L100" s="83"/>
      <c r="M100" s="83"/>
      <c r="N100" s="83"/>
      <c r="O100" s="74"/>
      <c r="P100" s="83"/>
      <c r="Q100" s="83"/>
      <c r="R100" s="83"/>
      <c r="S100" s="83"/>
      <c r="T100" s="83"/>
      <c r="U100" s="83"/>
      <c r="V100" s="83"/>
      <c r="W100" s="83"/>
      <c r="X100" s="116"/>
      <c r="Y100" s="83"/>
      <c r="Z100" s="83"/>
      <c r="AA100" s="83"/>
      <c r="AB100" s="83"/>
      <c r="AC100" s="83"/>
      <c r="AD100" s="83"/>
      <c r="AE100" s="83"/>
      <c r="AF100" s="119"/>
    </row>
    <row r="101" spans="1:34" s="62" customFormat="1" x14ac:dyDescent="0.25">
      <c r="B101" s="259"/>
      <c r="C101" s="262"/>
      <c r="D101" s="256"/>
      <c r="E101" s="83"/>
      <c r="F101" s="83"/>
      <c r="G101" s="83"/>
      <c r="H101" s="83"/>
      <c r="I101" s="74"/>
      <c r="J101" s="83"/>
      <c r="K101" s="83"/>
      <c r="L101" s="83"/>
      <c r="M101" s="83"/>
      <c r="N101" s="83"/>
      <c r="O101" s="74"/>
      <c r="P101" s="83"/>
      <c r="Q101" s="83"/>
      <c r="R101" s="83"/>
      <c r="S101" s="83"/>
      <c r="T101" s="83"/>
      <c r="U101" s="83"/>
      <c r="V101" s="83"/>
      <c r="W101" s="83"/>
      <c r="X101" s="116"/>
      <c r="Y101" s="83"/>
      <c r="Z101" s="83"/>
      <c r="AA101" s="83"/>
      <c r="AB101" s="83"/>
      <c r="AC101" s="83"/>
      <c r="AD101" s="83"/>
      <c r="AE101" s="83"/>
      <c r="AF101" s="119"/>
    </row>
    <row r="102" spans="1:34" s="62" customFormat="1" x14ac:dyDescent="0.25">
      <c r="B102" s="259"/>
      <c r="C102" s="262"/>
      <c r="D102" s="256"/>
      <c r="E102" s="83"/>
      <c r="F102" s="83"/>
      <c r="G102" s="83"/>
      <c r="H102" s="83"/>
      <c r="I102" s="74"/>
      <c r="J102" s="83"/>
      <c r="K102" s="83"/>
      <c r="L102" s="83"/>
      <c r="M102" s="83"/>
      <c r="N102" s="83"/>
      <c r="O102" s="74"/>
      <c r="P102" s="83"/>
      <c r="Q102" s="83"/>
      <c r="R102" s="83"/>
      <c r="S102" s="83"/>
      <c r="T102" s="83"/>
      <c r="U102" s="83"/>
      <c r="V102" s="83"/>
      <c r="W102" s="83"/>
      <c r="X102" s="116"/>
      <c r="Y102" s="83"/>
      <c r="Z102" s="83"/>
      <c r="AA102" s="83"/>
      <c r="AB102" s="83"/>
      <c r="AC102" s="83"/>
      <c r="AD102" s="83"/>
      <c r="AE102" s="83"/>
      <c r="AF102" s="119"/>
    </row>
    <row r="103" spans="1:34" s="62" customFormat="1" x14ac:dyDescent="0.25">
      <c r="B103" s="259"/>
      <c r="C103" s="262"/>
      <c r="D103" s="256"/>
      <c r="E103" s="83"/>
      <c r="F103" s="83"/>
      <c r="G103" s="83"/>
      <c r="H103" s="83"/>
      <c r="I103" s="74"/>
      <c r="J103" s="83"/>
      <c r="K103" s="83"/>
      <c r="L103" s="83"/>
      <c r="M103" s="83"/>
      <c r="N103" s="83"/>
      <c r="O103" s="74"/>
      <c r="P103" s="83"/>
      <c r="Q103" s="83"/>
      <c r="R103" s="83"/>
      <c r="S103" s="83"/>
      <c r="T103" s="83"/>
      <c r="U103" s="83"/>
      <c r="V103" s="83"/>
      <c r="W103" s="83"/>
      <c r="X103" s="116"/>
      <c r="Y103" s="83"/>
      <c r="Z103" s="83"/>
      <c r="AA103" s="83"/>
      <c r="AB103" s="83"/>
      <c r="AC103" s="83"/>
      <c r="AD103" s="83"/>
      <c r="AE103" s="83"/>
      <c r="AF103" s="119"/>
    </row>
    <row r="104" spans="1:34" s="62" customFormat="1" x14ac:dyDescent="0.25">
      <c r="B104" s="259"/>
      <c r="C104" s="262"/>
      <c r="D104" s="256"/>
      <c r="E104" s="83"/>
      <c r="F104" s="83"/>
      <c r="G104" s="83"/>
      <c r="H104" s="83"/>
      <c r="I104" s="74"/>
      <c r="J104" s="83"/>
      <c r="K104" s="83"/>
      <c r="L104" s="83"/>
      <c r="M104" s="83"/>
      <c r="N104" s="83"/>
      <c r="O104" s="74"/>
      <c r="P104" s="83"/>
      <c r="Q104" s="83"/>
      <c r="R104" s="83"/>
      <c r="S104" s="83"/>
      <c r="T104" s="83"/>
      <c r="U104" s="83"/>
      <c r="V104" s="83"/>
      <c r="W104" s="83"/>
      <c r="X104" s="116"/>
      <c r="Y104" s="83"/>
      <c r="Z104" s="83"/>
      <c r="AA104" s="83"/>
      <c r="AB104" s="83"/>
      <c r="AC104" s="83"/>
      <c r="AD104" s="83"/>
      <c r="AE104" s="83"/>
      <c r="AF104" s="119"/>
    </row>
    <row r="105" spans="1:34" s="62" customFormat="1" x14ac:dyDescent="0.25">
      <c r="B105" s="259"/>
      <c r="C105" s="262"/>
      <c r="D105" s="256"/>
      <c r="E105" s="83"/>
      <c r="F105" s="83"/>
      <c r="G105" s="83"/>
      <c r="H105" s="83"/>
      <c r="I105" s="74"/>
      <c r="J105" s="83"/>
      <c r="K105" s="83"/>
      <c r="L105" s="83"/>
      <c r="M105" s="83"/>
      <c r="N105" s="83"/>
      <c r="O105" s="74"/>
      <c r="P105" s="83"/>
      <c r="Q105" s="83"/>
      <c r="R105" s="83"/>
      <c r="S105" s="83"/>
      <c r="T105" s="83"/>
      <c r="U105" s="83"/>
      <c r="V105" s="83"/>
      <c r="W105" s="83"/>
      <c r="X105" s="116"/>
      <c r="Y105" s="83"/>
      <c r="Z105" s="83"/>
      <c r="AA105" s="83"/>
      <c r="AB105" s="83"/>
      <c r="AC105" s="83"/>
      <c r="AD105" s="83"/>
      <c r="AE105" s="83"/>
      <c r="AF105" s="119"/>
    </row>
    <row r="106" spans="1:34" s="62" customFormat="1" x14ac:dyDescent="0.25">
      <c r="B106" s="259"/>
      <c r="C106" s="262"/>
      <c r="D106" s="256"/>
      <c r="E106" s="83"/>
      <c r="F106" s="83"/>
      <c r="G106" s="83"/>
      <c r="H106" s="83"/>
      <c r="I106" s="74"/>
      <c r="J106" s="83"/>
      <c r="K106" s="83"/>
      <c r="L106" s="83"/>
      <c r="M106" s="83"/>
      <c r="N106" s="83"/>
      <c r="O106" s="74"/>
      <c r="P106" s="83"/>
      <c r="Q106" s="83"/>
      <c r="R106" s="83"/>
      <c r="S106" s="83"/>
      <c r="T106" s="83"/>
      <c r="U106" s="83"/>
      <c r="V106" s="83"/>
      <c r="W106" s="83"/>
      <c r="X106" s="116"/>
      <c r="Y106" s="83"/>
      <c r="Z106" s="83"/>
      <c r="AA106" s="83"/>
      <c r="AB106" s="83"/>
      <c r="AC106" s="83"/>
      <c r="AD106" s="83"/>
      <c r="AE106" s="83"/>
      <c r="AF106" s="119"/>
    </row>
    <row r="107" spans="1:34" s="62" customFormat="1" x14ac:dyDescent="0.25">
      <c r="B107" s="259"/>
      <c r="C107" s="262"/>
      <c r="D107" s="256"/>
      <c r="E107" s="83"/>
      <c r="F107" s="83"/>
      <c r="G107" s="83"/>
      <c r="H107" s="83"/>
      <c r="I107" s="74"/>
      <c r="J107" s="83"/>
      <c r="K107" s="83"/>
      <c r="L107" s="83"/>
      <c r="M107" s="83"/>
      <c r="N107" s="83"/>
      <c r="O107" s="74"/>
      <c r="P107" s="83"/>
      <c r="Q107" s="83"/>
      <c r="R107" s="83"/>
      <c r="S107" s="83"/>
      <c r="T107" s="83"/>
      <c r="U107" s="83"/>
      <c r="V107" s="83"/>
      <c r="W107" s="83"/>
      <c r="X107" s="116"/>
      <c r="Y107" s="83"/>
      <c r="Z107" s="83"/>
      <c r="AA107" s="83"/>
      <c r="AB107" s="83"/>
      <c r="AC107" s="83"/>
      <c r="AD107" s="83"/>
      <c r="AE107" s="83"/>
      <c r="AF107" s="119"/>
    </row>
    <row r="108" spans="1:34" s="63" customFormat="1" x14ac:dyDescent="0.25">
      <c r="B108" s="259"/>
      <c r="C108" s="262"/>
      <c r="D108" s="256"/>
      <c r="E108" s="87"/>
      <c r="F108" s="87"/>
      <c r="G108" s="87"/>
      <c r="H108" s="87"/>
      <c r="I108" s="122"/>
      <c r="J108" s="87"/>
      <c r="K108" s="87"/>
      <c r="L108" s="87"/>
      <c r="M108" s="87"/>
      <c r="N108" s="87"/>
      <c r="O108" s="122"/>
      <c r="P108" s="87"/>
      <c r="Q108" s="87"/>
      <c r="R108" s="87"/>
      <c r="S108" s="87"/>
      <c r="T108" s="87"/>
      <c r="U108" s="87"/>
      <c r="V108" s="87"/>
      <c r="W108" s="87"/>
      <c r="X108" s="116"/>
      <c r="Y108" s="87"/>
      <c r="Z108" s="87"/>
      <c r="AA108" s="87"/>
      <c r="AB108" s="87"/>
      <c r="AC108" s="87"/>
      <c r="AD108" s="87"/>
      <c r="AE108" s="87"/>
      <c r="AF108" s="121"/>
      <c r="AG108" s="62"/>
      <c r="AH108" s="62"/>
    </row>
    <row r="109" spans="1:34" s="62" customFormat="1" x14ac:dyDescent="0.25">
      <c r="B109" s="259"/>
      <c r="C109" s="262"/>
      <c r="D109" s="256"/>
      <c r="E109" s="83"/>
      <c r="F109" s="83"/>
      <c r="G109" s="83"/>
      <c r="H109" s="83"/>
      <c r="I109" s="74"/>
      <c r="J109" s="83"/>
      <c r="K109" s="83"/>
      <c r="L109" s="83"/>
      <c r="M109" s="83"/>
      <c r="N109" s="83"/>
      <c r="O109" s="74"/>
      <c r="P109" s="83"/>
      <c r="Q109" s="83"/>
      <c r="R109" s="83"/>
      <c r="S109" s="83"/>
      <c r="T109" s="83"/>
      <c r="U109" s="83"/>
      <c r="V109" s="83"/>
      <c r="W109" s="83"/>
      <c r="X109" s="116"/>
      <c r="Y109" s="83"/>
      <c r="Z109" s="83"/>
      <c r="AA109" s="83"/>
      <c r="AB109" s="83"/>
      <c r="AC109" s="83"/>
      <c r="AD109" s="83"/>
      <c r="AE109" s="83"/>
      <c r="AF109" s="119"/>
    </row>
    <row r="110" spans="1:34" s="62" customFormat="1" ht="15.75" thickBot="1" x14ac:dyDescent="0.3">
      <c r="B110" s="260"/>
      <c r="C110" s="269"/>
      <c r="D110" s="257"/>
      <c r="E110" s="83"/>
      <c r="F110" s="83"/>
      <c r="G110" s="83"/>
      <c r="H110" s="83"/>
      <c r="I110" s="74"/>
      <c r="J110" s="83"/>
      <c r="K110" s="83"/>
      <c r="L110" s="83"/>
      <c r="M110" s="83"/>
      <c r="N110" s="83"/>
      <c r="O110" s="74"/>
      <c r="P110" s="83"/>
      <c r="Q110" s="83"/>
      <c r="R110" s="83"/>
      <c r="S110" s="83"/>
      <c r="T110" s="83"/>
      <c r="U110" s="83"/>
      <c r="V110" s="83"/>
      <c r="W110" s="83"/>
      <c r="X110" s="116"/>
      <c r="Y110" s="83"/>
      <c r="Z110" s="83"/>
      <c r="AA110" s="83"/>
      <c r="AB110" s="83"/>
      <c r="AC110" s="83"/>
      <c r="AD110" s="83"/>
      <c r="AE110" s="83"/>
      <c r="AF110" s="119"/>
    </row>
    <row r="111" spans="1:34" s="62" customFormat="1" ht="30.75" thickBot="1" x14ac:dyDescent="0.3">
      <c r="A111" s="133"/>
      <c r="B111" s="281">
        <v>6</v>
      </c>
      <c r="C111" s="293"/>
      <c r="D111" s="291" t="s">
        <v>720</v>
      </c>
      <c r="E111" s="134"/>
      <c r="F111" s="135"/>
      <c r="G111" s="104"/>
      <c r="H111" s="107"/>
      <c r="I111" s="158" t="s">
        <v>721</v>
      </c>
      <c r="J111" s="107" t="s">
        <v>722</v>
      </c>
      <c r="K111" s="134"/>
      <c r="L111" s="135"/>
      <c r="M111" s="134"/>
      <c r="N111" s="135"/>
      <c r="O111" s="134"/>
      <c r="P111" s="135"/>
      <c r="Q111" s="135"/>
      <c r="R111" s="135"/>
      <c r="S111" s="135"/>
      <c r="T111" s="135"/>
      <c r="U111" s="135"/>
      <c r="V111" s="135"/>
      <c r="W111" s="164" t="s">
        <v>777</v>
      </c>
      <c r="X111" s="107" t="s">
        <v>778</v>
      </c>
      <c r="Y111" s="134"/>
      <c r="Z111" s="135"/>
      <c r="AA111" s="134"/>
      <c r="AB111" s="135"/>
      <c r="AC111" s="134"/>
      <c r="AD111" s="135"/>
      <c r="AE111" s="135"/>
      <c r="AF111" s="136"/>
      <c r="AH111" s="135"/>
    </row>
    <row r="112" spans="1:34" s="62" customFormat="1" ht="30.75" thickBot="1" x14ac:dyDescent="0.3">
      <c r="A112" s="133"/>
      <c r="B112" s="282"/>
      <c r="C112" s="262"/>
      <c r="D112" s="256"/>
      <c r="E112" s="104"/>
      <c r="F112" s="107"/>
      <c r="G112" s="137"/>
      <c r="H112" s="107"/>
      <c r="I112" s="107">
        <v>0.2</v>
      </c>
      <c r="J112" s="107" t="s">
        <v>723</v>
      </c>
      <c r="K112" s="137"/>
      <c r="L112" s="107"/>
      <c r="M112" s="137"/>
      <c r="N112" s="107"/>
      <c r="O112" s="104"/>
      <c r="P112" s="107"/>
      <c r="Q112" s="107"/>
      <c r="R112" s="107"/>
      <c r="S112" s="107"/>
      <c r="T112" s="107"/>
      <c r="U112" s="107"/>
      <c r="V112" s="107"/>
      <c r="W112" s="107" t="s">
        <v>779</v>
      </c>
      <c r="X112" s="107" t="s">
        <v>780</v>
      </c>
      <c r="Y112" s="104"/>
      <c r="Z112" s="107"/>
      <c r="AA112" s="104"/>
      <c r="AB112" s="107"/>
      <c r="AC112" s="104"/>
      <c r="AD112" s="107"/>
      <c r="AE112" s="107"/>
      <c r="AF112" s="113"/>
      <c r="AH112" s="135"/>
    </row>
    <row r="113" spans="1:34" s="62" customFormat="1" ht="30.75" thickBot="1" x14ac:dyDescent="0.3">
      <c r="A113" s="133"/>
      <c r="B113" s="282"/>
      <c r="C113" s="262"/>
      <c r="D113" s="256"/>
      <c r="E113" s="104"/>
      <c r="F113" s="107"/>
      <c r="G113" s="107"/>
      <c r="H113" s="107"/>
      <c r="I113" s="107" t="s">
        <v>724</v>
      </c>
      <c r="J113" s="107" t="s">
        <v>725</v>
      </c>
      <c r="K113" s="107"/>
      <c r="L113" s="107"/>
      <c r="M113" s="107"/>
      <c r="N113" s="107"/>
      <c r="O113" s="104"/>
      <c r="P113" s="107"/>
      <c r="Q113" s="107"/>
      <c r="R113" s="107"/>
      <c r="S113" s="107"/>
      <c r="T113" s="107"/>
      <c r="U113" s="107"/>
      <c r="V113" s="107"/>
      <c r="W113" s="107" t="s">
        <v>781</v>
      </c>
      <c r="X113" s="107" t="s">
        <v>782</v>
      </c>
      <c r="Y113" s="104"/>
      <c r="Z113" s="107"/>
      <c r="AA113" s="137"/>
      <c r="AB113" s="107"/>
      <c r="AC113" s="137"/>
      <c r="AD113" s="107"/>
      <c r="AE113" s="107"/>
      <c r="AF113" s="113"/>
      <c r="AH113" s="135"/>
    </row>
    <row r="114" spans="1:34" s="62" customFormat="1" ht="30" x14ac:dyDescent="0.25">
      <c r="A114" s="133"/>
      <c r="B114" s="282"/>
      <c r="C114" s="262"/>
      <c r="D114" s="256"/>
      <c r="E114" s="104"/>
      <c r="F114" s="107"/>
      <c r="G114" s="107"/>
      <c r="H114" s="107"/>
      <c r="I114" s="107" t="s">
        <v>694</v>
      </c>
      <c r="J114" s="107" t="s">
        <v>726</v>
      </c>
      <c r="K114" s="107"/>
      <c r="L114" s="107"/>
      <c r="M114" s="107"/>
      <c r="N114" s="107"/>
      <c r="O114" s="104"/>
      <c r="P114" s="107"/>
      <c r="Q114" s="107"/>
      <c r="R114" s="107"/>
      <c r="S114" s="107"/>
      <c r="T114" s="107"/>
      <c r="U114" s="107"/>
      <c r="V114" s="107"/>
      <c r="W114" s="107" t="s">
        <v>783</v>
      </c>
      <c r="X114" s="107" t="s">
        <v>784</v>
      </c>
      <c r="Y114" s="104"/>
      <c r="Z114" s="107"/>
      <c r="AA114" s="107"/>
      <c r="AB114" s="107"/>
      <c r="AC114" s="107"/>
      <c r="AD114" s="107"/>
      <c r="AE114" s="107"/>
      <c r="AF114" s="113"/>
      <c r="AH114" s="135"/>
    </row>
    <row r="115" spans="1:34" s="62" customFormat="1" ht="30" x14ac:dyDescent="0.25">
      <c r="A115" s="133"/>
      <c r="B115" s="282"/>
      <c r="C115" s="262"/>
      <c r="D115" s="256"/>
      <c r="E115" s="137"/>
      <c r="F115" s="107"/>
      <c r="G115" s="107"/>
      <c r="H115" s="107"/>
      <c r="I115" s="107" t="s">
        <v>681</v>
      </c>
      <c r="J115" s="107" t="s">
        <v>727</v>
      </c>
      <c r="K115" s="107"/>
      <c r="L115" s="107"/>
      <c r="M115" s="107"/>
      <c r="N115" s="107"/>
      <c r="O115" s="70"/>
      <c r="P115" s="107"/>
      <c r="Q115" s="107"/>
      <c r="R115" s="107"/>
      <c r="S115" s="107"/>
      <c r="T115" s="107"/>
      <c r="U115" s="107"/>
      <c r="V115" s="107"/>
      <c r="W115" s="107" t="s">
        <v>754</v>
      </c>
      <c r="X115" s="107" t="s">
        <v>785</v>
      </c>
      <c r="Y115" s="137"/>
      <c r="Z115" s="107"/>
      <c r="AA115" s="107"/>
      <c r="AB115" s="107"/>
      <c r="AC115" s="107"/>
      <c r="AD115" s="107"/>
      <c r="AE115" s="107"/>
      <c r="AF115" s="113"/>
    </row>
    <row r="116" spans="1:34" ht="30" x14ac:dyDescent="0.25">
      <c r="B116" s="282"/>
      <c r="C116" s="262"/>
      <c r="D116" s="256"/>
      <c r="E116" s="107"/>
      <c r="F116" s="107"/>
      <c r="G116" s="107"/>
      <c r="H116" s="107"/>
      <c r="I116" s="107" t="s">
        <v>728</v>
      </c>
      <c r="J116" s="107" t="s">
        <v>729</v>
      </c>
      <c r="K116" s="107"/>
      <c r="L116" s="107"/>
      <c r="M116" s="107"/>
      <c r="N116" s="107"/>
      <c r="O116" s="70"/>
      <c r="P116" s="107"/>
      <c r="Q116" s="107"/>
      <c r="R116" s="107"/>
      <c r="S116" s="107"/>
      <c r="T116" s="107"/>
      <c r="U116" s="107"/>
      <c r="V116" s="107"/>
      <c r="W116" s="107" t="s">
        <v>747</v>
      </c>
      <c r="X116" s="107" t="s">
        <v>786</v>
      </c>
      <c r="Y116" s="107"/>
      <c r="Z116" s="107"/>
      <c r="AA116" s="107"/>
      <c r="AB116" s="107"/>
      <c r="AC116" s="107"/>
      <c r="AD116" s="107"/>
      <c r="AE116" s="107"/>
      <c r="AF116" s="113"/>
      <c r="AG116" s="62"/>
      <c r="AH116" s="62"/>
    </row>
    <row r="117" spans="1:34" ht="30" x14ac:dyDescent="0.25">
      <c r="B117" s="282"/>
      <c r="C117" s="262"/>
      <c r="D117" s="256"/>
      <c r="E117" s="107"/>
      <c r="F117" s="107"/>
      <c r="G117" s="107"/>
      <c r="H117" s="107"/>
      <c r="I117" s="107" t="s">
        <v>730</v>
      </c>
      <c r="J117" s="107" t="s">
        <v>731</v>
      </c>
      <c r="K117" s="107"/>
      <c r="L117" s="107"/>
      <c r="M117" s="107"/>
      <c r="N117" s="107"/>
      <c r="O117" s="70"/>
      <c r="P117" s="107"/>
      <c r="Q117" s="107"/>
      <c r="R117" s="107"/>
      <c r="S117" s="107"/>
      <c r="T117" s="107"/>
      <c r="U117" s="107"/>
      <c r="V117" s="107"/>
      <c r="W117" s="107" t="s">
        <v>771</v>
      </c>
      <c r="X117" s="107" t="s">
        <v>787</v>
      </c>
      <c r="Y117" s="107"/>
      <c r="Z117" s="107"/>
      <c r="AA117" s="107"/>
      <c r="AB117" s="107"/>
      <c r="AC117" s="107"/>
      <c r="AD117" s="107"/>
      <c r="AE117" s="107"/>
      <c r="AF117" s="113"/>
      <c r="AG117" s="62"/>
      <c r="AH117" s="62"/>
    </row>
    <row r="118" spans="1:34" ht="30" x14ac:dyDescent="0.25">
      <c r="B118" s="282"/>
      <c r="C118" s="262"/>
      <c r="D118" s="256"/>
      <c r="E118" s="107"/>
      <c r="F118" s="107"/>
      <c r="G118" s="107"/>
      <c r="H118" s="107"/>
      <c r="I118" s="107" t="s">
        <v>708</v>
      </c>
      <c r="J118" s="107" t="s">
        <v>732</v>
      </c>
      <c r="K118" s="107"/>
      <c r="L118" s="107"/>
      <c r="M118" s="107"/>
      <c r="N118" s="107"/>
      <c r="O118" s="70"/>
      <c r="P118" s="107"/>
      <c r="Q118" s="107"/>
      <c r="R118" s="107"/>
      <c r="S118" s="107"/>
      <c r="T118" s="107"/>
      <c r="U118" s="107"/>
      <c r="V118" s="107"/>
      <c r="W118" s="107" t="s">
        <v>789</v>
      </c>
      <c r="X118" s="107" t="s">
        <v>788</v>
      </c>
      <c r="Y118" s="107"/>
      <c r="Z118" s="107"/>
      <c r="AA118" s="107"/>
      <c r="AB118" s="107"/>
      <c r="AC118" s="107"/>
      <c r="AD118" s="107"/>
      <c r="AE118" s="107"/>
      <c r="AF118" s="113"/>
      <c r="AG118" s="62"/>
      <c r="AH118" s="62"/>
    </row>
    <row r="119" spans="1:34" ht="30" x14ac:dyDescent="0.25">
      <c r="B119" s="282"/>
      <c r="C119" s="262"/>
      <c r="D119" s="256"/>
      <c r="E119" s="107"/>
      <c r="F119" s="107"/>
      <c r="G119" s="107"/>
      <c r="H119" s="107"/>
      <c r="I119" s="107" t="s">
        <v>708</v>
      </c>
      <c r="J119" s="107" t="s">
        <v>733</v>
      </c>
      <c r="K119" s="107"/>
      <c r="L119" s="107"/>
      <c r="M119" s="107"/>
      <c r="N119" s="107"/>
      <c r="O119" s="70"/>
      <c r="P119" s="107"/>
      <c r="Q119" s="107"/>
      <c r="R119" s="107"/>
      <c r="S119" s="107"/>
      <c r="T119" s="107"/>
      <c r="U119" s="107"/>
      <c r="V119" s="107"/>
      <c r="W119" s="107" t="s">
        <v>775</v>
      </c>
      <c r="X119" s="107" t="s">
        <v>790</v>
      </c>
      <c r="Y119" s="107"/>
      <c r="Z119" s="107"/>
      <c r="AA119" s="107"/>
      <c r="AB119" s="107"/>
      <c r="AC119" s="107"/>
      <c r="AD119" s="107"/>
      <c r="AE119" s="107"/>
      <c r="AF119" s="113"/>
      <c r="AG119" s="62"/>
      <c r="AH119" s="62"/>
    </row>
    <row r="120" spans="1:34" ht="30" x14ac:dyDescent="0.25">
      <c r="B120" s="282"/>
      <c r="C120" s="262"/>
      <c r="D120" s="256"/>
      <c r="E120" s="107"/>
      <c r="F120" s="107"/>
      <c r="G120" s="107"/>
      <c r="H120" s="107"/>
      <c r="I120" s="70" t="s">
        <v>694</v>
      </c>
      <c r="J120" s="107" t="s">
        <v>734</v>
      </c>
      <c r="K120" s="107"/>
      <c r="L120" s="107"/>
      <c r="M120" s="107"/>
      <c r="N120" s="107"/>
      <c r="O120" s="70"/>
      <c r="P120" s="107"/>
      <c r="Q120" s="107"/>
      <c r="R120" s="107"/>
      <c r="S120" s="107"/>
      <c r="T120" s="107"/>
      <c r="U120" s="107"/>
      <c r="V120" s="107"/>
      <c r="W120" s="107" t="s">
        <v>792</v>
      </c>
      <c r="X120" s="107" t="s">
        <v>791</v>
      </c>
      <c r="Y120" s="107"/>
      <c r="Z120" s="107"/>
      <c r="AA120" s="107"/>
      <c r="AB120" s="107"/>
      <c r="AC120" s="107"/>
      <c r="AD120" s="107"/>
      <c r="AE120" s="107"/>
      <c r="AF120" s="113"/>
      <c r="AG120" s="62"/>
      <c r="AH120" s="62"/>
    </row>
    <row r="121" spans="1:34" ht="30" x14ac:dyDescent="0.25">
      <c r="B121" s="282"/>
      <c r="C121" s="262"/>
      <c r="D121" s="256"/>
      <c r="E121" s="107"/>
      <c r="F121" s="107"/>
      <c r="G121" s="107"/>
      <c r="H121" s="107"/>
      <c r="I121" s="107" t="s">
        <v>681</v>
      </c>
      <c r="J121" s="107" t="s">
        <v>735</v>
      </c>
      <c r="K121" s="107"/>
      <c r="L121" s="107"/>
      <c r="M121" s="107"/>
      <c r="N121" s="107"/>
      <c r="O121" s="70"/>
      <c r="P121" s="107"/>
      <c r="Q121" s="107"/>
      <c r="R121" s="107"/>
      <c r="S121" s="107"/>
      <c r="T121" s="107"/>
      <c r="U121" s="107"/>
      <c r="V121" s="107"/>
      <c r="W121" s="107" t="s">
        <v>794</v>
      </c>
      <c r="X121" s="107" t="s">
        <v>793</v>
      </c>
      <c r="Y121" s="107"/>
      <c r="Z121" s="107"/>
      <c r="AA121" s="107"/>
      <c r="AB121" s="107"/>
      <c r="AC121" s="107"/>
      <c r="AD121" s="107"/>
      <c r="AE121" s="107"/>
      <c r="AF121" s="113"/>
      <c r="AG121" s="62"/>
      <c r="AH121" s="62"/>
    </row>
    <row r="122" spans="1:34" ht="45" x14ac:dyDescent="0.25">
      <c r="B122" s="282"/>
      <c r="C122" s="262"/>
      <c r="D122" s="256"/>
      <c r="E122" s="107"/>
      <c r="F122" s="107"/>
      <c r="G122" s="107"/>
      <c r="H122" s="107"/>
      <c r="I122" s="107" t="s">
        <v>691</v>
      </c>
      <c r="J122" s="107" t="s">
        <v>736</v>
      </c>
      <c r="K122" s="107"/>
      <c r="L122" s="107"/>
      <c r="M122" s="107"/>
      <c r="N122" s="107"/>
      <c r="O122" s="70"/>
      <c r="P122" s="107"/>
      <c r="Q122" s="107"/>
      <c r="R122" s="107"/>
      <c r="S122" s="107"/>
      <c r="T122" s="107"/>
      <c r="U122" s="107"/>
      <c r="V122" s="107"/>
      <c r="W122" s="107" t="s">
        <v>792</v>
      </c>
      <c r="X122" s="107" t="s">
        <v>795</v>
      </c>
      <c r="Y122" s="107"/>
      <c r="Z122" s="107"/>
      <c r="AA122" s="107"/>
      <c r="AB122" s="107"/>
      <c r="AC122" s="107"/>
      <c r="AD122" s="107"/>
      <c r="AE122" s="107"/>
      <c r="AF122" s="113"/>
      <c r="AG122" s="62"/>
      <c r="AH122" s="62"/>
    </row>
    <row r="123" spans="1:34" ht="45" x14ac:dyDescent="0.25">
      <c r="B123" s="282"/>
      <c r="C123" s="262"/>
      <c r="D123" s="256"/>
      <c r="E123" s="107"/>
      <c r="F123" s="107"/>
      <c r="G123" s="107"/>
      <c r="H123" s="107"/>
      <c r="I123" s="107" t="s">
        <v>679</v>
      </c>
      <c r="J123" s="107" t="s">
        <v>737</v>
      </c>
      <c r="K123" s="107"/>
      <c r="L123" s="107"/>
      <c r="M123" s="107"/>
      <c r="N123" s="107"/>
      <c r="O123" s="70"/>
      <c r="P123" s="107"/>
      <c r="Q123" s="107"/>
      <c r="R123" s="107"/>
      <c r="S123" s="107"/>
      <c r="T123" s="107"/>
      <c r="U123" s="107"/>
      <c r="V123" s="107"/>
      <c r="W123" s="107" t="s">
        <v>796</v>
      </c>
      <c r="X123" s="107" t="s">
        <v>797</v>
      </c>
      <c r="Y123" s="107"/>
      <c r="Z123" s="107"/>
      <c r="AA123" s="107"/>
      <c r="AB123" s="107"/>
      <c r="AC123" s="107"/>
      <c r="AD123" s="107"/>
      <c r="AE123" s="107"/>
      <c r="AF123" s="113"/>
      <c r="AG123" s="62"/>
      <c r="AH123" s="62"/>
    </row>
    <row r="124" spans="1:34" ht="45" x14ac:dyDescent="0.25">
      <c r="B124" s="282"/>
      <c r="C124" s="262"/>
      <c r="D124" s="256"/>
      <c r="E124" s="107"/>
      <c r="F124" s="107"/>
      <c r="G124" s="107"/>
      <c r="H124" s="107"/>
      <c r="I124" s="107" t="s">
        <v>738</v>
      </c>
      <c r="J124" s="107" t="s">
        <v>739</v>
      </c>
      <c r="K124" s="107"/>
      <c r="L124" s="107"/>
      <c r="M124" s="107"/>
      <c r="N124" s="107"/>
      <c r="O124" s="70"/>
      <c r="P124" s="107"/>
      <c r="Q124" s="107"/>
      <c r="R124" s="107"/>
      <c r="S124" s="107"/>
      <c r="T124" s="107"/>
      <c r="U124" s="107"/>
      <c r="V124" s="107"/>
      <c r="W124" s="107" t="s">
        <v>771</v>
      </c>
      <c r="X124" s="107" t="s">
        <v>798</v>
      </c>
      <c r="Y124" s="107"/>
      <c r="Z124" s="107"/>
      <c r="AA124" s="107"/>
      <c r="AB124" s="107"/>
      <c r="AC124" s="107"/>
      <c r="AD124" s="107"/>
      <c r="AE124" s="107"/>
      <c r="AF124" s="113"/>
      <c r="AG124" s="62"/>
      <c r="AH124" s="62"/>
    </row>
    <row r="125" spans="1:34" ht="45" x14ac:dyDescent="0.25">
      <c r="B125" s="282"/>
      <c r="C125" s="262"/>
      <c r="D125" s="256"/>
      <c r="E125" s="107"/>
      <c r="F125" s="107"/>
      <c r="G125" s="107"/>
      <c r="H125" s="107"/>
      <c r="I125" s="107" t="s">
        <v>738</v>
      </c>
      <c r="J125" s="107" t="s">
        <v>740</v>
      </c>
      <c r="K125" s="107"/>
      <c r="L125" s="107"/>
      <c r="M125" s="107"/>
      <c r="N125" s="107"/>
      <c r="O125" s="70"/>
      <c r="P125" s="107"/>
      <c r="Q125" s="107"/>
      <c r="R125" s="107"/>
      <c r="S125" s="107"/>
      <c r="T125" s="107"/>
      <c r="U125" s="107"/>
      <c r="V125" s="107"/>
      <c r="W125" s="107" t="s">
        <v>789</v>
      </c>
      <c r="X125" s="107" t="s">
        <v>799</v>
      </c>
      <c r="Y125" s="107"/>
      <c r="Z125" s="107"/>
      <c r="AA125" s="107"/>
      <c r="AB125" s="107"/>
      <c r="AC125" s="107"/>
      <c r="AD125" s="107"/>
      <c r="AE125" s="107"/>
      <c r="AF125" s="113"/>
      <c r="AG125" s="62"/>
      <c r="AH125" s="62"/>
    </row>
    <row r="126" spans="1:34" ht="30" x14ac:dyDescent="0.25">
      <c r="B126" s="282"/>
      <c r="C126" s="262"/>
      <c r="D126" s="256"/>
      <c r="E126" s="107"/>
      <c r="F126" s="107"/>
      <c r="G126" s="107"/>
      <c r="H126" s="107"/>
      <c r="I126" s="107" t="s">
        <v>713</v>
      </c>
      <c r="J126" s="107" t="s">
        <v>741</v>
      </c>
      <c r="K126" s="107"/>
      <c r="L126" s="107"/>
      <c r="M126" s="107"/>
      <c r="N126" s="107"/>
      <c r="O126" s="70"/>
      <c r="P126" s="107"/>
      <c r="Q126" s="107"/>
      <c r="R126" s="107"/>
      <c r="S126" s="107"/>
      <c r="T126" s="107"/>
      <c r="U126" s="107"/>
      <c r="V126" s="107"/>
      <c r="W126" s="107" t="s">
        <v>801</v>
      </c>
      <c r="X126" s="107" t="s">
        <v>802</v>
      </c>
      <c r="Y126" s="107"/>
      <c r="Z126" s="107"/>
      <c r="AA126" s="107"/>
      <c r="AB126" s="107"/>
      <c r="AC126" s="107"/>
      <c r="AD126" s="107"/>
      <c r="AE126" s="107"/>
      <c r="AF126" s="113"/>
      <c r="AG126" s="62"/>
      <c r="AH126" s="62"/>
    </row>
    <row r="127" spans="1:34" ht="30" x14ac:dyDescent="0.25">
      <c r="B127" s="282"/>
      <c r="C127" s="262"/>
      <c r="D127" s="256"/>
      <c r="E127" s="107"/>
      <c r="F127" s="107"/>
      <c r="G127" s="107"/>
      <c r="H127" s="107"/>
      <c r="I127" s="107" t="s">
        <v>724</v>
      </c>
      <c r="J127" s="107" t="s">
        <v>742</v>
      </c>
      <c r="K127" s="107"/>
      <c r="L127" s="107"/>
      <c r="M127" s="107"/>
      <c r="N127" s="107"/>
      <c r="O127" s="70"/>
      <c r="P127" s="107"/>
      <c r="Q127" s="107"/>
      <c r="R127" s="107"/>
      <c r="S127" s="107"/>
      <c r="T127" s="107"/>
      <c r="U127" s="107"/>
      <c r="V127" s="107"/>
      <c r="W127" s="107" t="s">
        <v>800</v>
      </c>
      <c r="X127" s="107" t="s">
        <v>803</v>
      </c>
      <c r="Y127" s="107"/>
      <c r="Z127" s="107"/>
      <c r="AA127" s="107"/>
      <c r="AB127" s="107"/>
      <c r="AC127" s="107"/>
      <c r="AD127" s="107"/>
      <c r="AE127" s="107"/>
      <c r="AF127" s="113"/>
      <c r="AG127" s="62"/>
      <c r="AH127" s="62"/>
    </row>
    <row r="128" spans="1:34" ht="30" x14ac:dyDescent="0.25">
      <c r="B128" s="282"/>
      <c r="C128" s="262"/>
      <c r="D128" s="256"/>
      <c r="E128" s="107"/>
      <c r="F128" s="107"/>
      <c r="G128" s="107"/>
      <c r="H128" s="107"/>
      <c r="I128" s="107" t="s">
        <v>743</v>
      </c>
      <c r="J128" s="107" t="s">
        <v>744</v>
      </c>
      <c r="K128" s="107"/>
      <c r="L128" s="107"/>
      <c r="M128" s="107"/>
      <c r="N128" s="107"/>
      <c r="O128" s="70"/>
      <c r="P128" s="107"/>
      <c r="Q128" s="107"/>
      <c r="R128" s="107"/>
      <c r="S128" s="107"/>
      <c r="T128" s="107"/>
      <c r="U128" s="107"/>
      <c r="V128" s="107"/>
      <c r="W128" s="116" t="s">
        <v>668</v>
      </c>
      <c r="X128" s="107" t="s">
        <v>804</v>
      </c>
      <c r="Y128" s="107"/>
      <c r="Z128" s="107"/>
      <c r="AA128" s="107"/>
      <c r="AB128" s="107"/>
      <c r="AC128" s="107"/>
      <c r="AD128" s="107"/>
      <c r="AE128" s="107"/>
      <c r="AF128" s="113"/>
      <c r="AG128" s="62"/>
      <c r="AH128" s="62"/>
    </row>
    <row r="129" spans="2:34" ht="30" x14ac:dyDescent="0.25">
      <c r="B129" s="282"/>
      <c r="C129" s="262"/>
      <c r="D129" s="256"/>
      <c r="E129" s="107"/>
      <c r="F129" s="107"/>
      <c r="G129" s="107"/>
      <c r="H129" s="107"/>
      <c r="I129" s="107" t="s">
        <v>724</v>
      </c>
      <c r="J129" s="107" t="s">
        <v>745</v>
      </c>
      <c r="K129" s="107"/>
      <c r="L129" s="107"/>
      <c r="M129" s="107"/>
      <c r="N129" s="107"/>
      <c r="O129" s="70"/>
      <c r="P129" s="107"/>
      <c r="Q129" s="107"/>
      <c r="R129" s="107"/>
      <c r="S129" s="107"/>
      <c r="T129" s="107"/>
      <c r="U129" s="107"/>
      <c r="V129" s="107"/>
      <c r="W129" s="165" t="s">
        <v>806</v>
      </c>
      <c r="X129" s="107" t="s">
        <v>805</v>
      </c>
      <c r="Y129" s="107"/>
      <c r="Z129" s="107"/>
      <c r="AA129" s="107"/>
      <c r="AB129" s="107"/>
      <c r="AC129" s="107"/>
      <c r="AD129" s="107"/>
      <c r="AE129" s="107"/>
      <c r="AF129" s="113"/>
      <c r="AG129" s="62"/>
      <c r="AH129" s="62"/>
    </row>
    <row r="130" spans="2:34" ht="30.75" thickBot="1" x14ac:dyDescent="0.3">
      <c r="B130" s="282"/>
      <c r="C130" s="262"/>
      <c r="D130" s="256"/>
      <c r="E130" s="107"/>
      <c r="F130" s="107"/>
      <c r="G130" s="107"/>
      <c r="H130" s="107"/>
      <c r="I130" s="138"/>
      <c r="J130" s="107"/>
      <c r="K130" s="107"/>
      <c r="L130" s="107"/>
      <c r="M130" s="107"/>
      <c r="N130" s="107"/>
      <c r="O130" s="70"/>
      <c r="P130" s="107"/>
      <c r="Q130" s="107"/>
      <c r="R130" s="107"/>
      <c r="S130" s="107"/>
      <c r="T130" s="107"/>
      <c r="U130" s="107"/>
      <c r="V130" s="107"/>
      <c r="W130" s="85" t="s">
        <v>701</v>
      </c>
      <c r="X130" s="107" t="s">
        <v>807</v>
      </c>
      <c r="Y130" s="107"/>
      <c r="Z130" s="107"/>
      <c r="AA130" s="107"/>
      <c r="AB130" s="107"/>
      <c r="AC130" s="107"/>
      <c r="AD130" s="107"/>
      <c r="AE130" s="107"/>
      <c r="AF130" s="113"/>
      <c r="AG130" s="62"/>
      <c r="AH130" s="62"/>
    </row>
    <row r="131" spans="2:34" x14ac:dyDescent="0.25">
      <c r="B131" s="282"/>
      <c r="C131" s="262"/>
      <c r="D131" s="256"/>
      <c r="E131" s="107"/>
      <c r="F131" s="107"/>
      <c r="G131" s="107"/>
      <c r="H131" s="107"/>
      <c r="I131" s="70"/>
      <c r="J131" s="107"/>
      <c r="K131" s="107"/>
      <c r="L131" s="107"/>
      <c r="M131" s="107"/>
      <c r="N131" s="107"/>
      <c r="O131" s="70"/>
      <c r="P131" s="107"/>
      <c r="Q131" s="107"/>
      <c r="R131" s="107"/>
      <c r="S131" s="107"/>
      <c r="T131" s="107"/>
      <c r="U131" s="107"/>
      <c r="V131" s="107"/>
      <c r="W131" s="104"/>
      <c r="X131" s="107"/>
      <c r="Y131" s="107"/>
      <c r="Z131" s="107"/>
      <c r="AA131" s="107"/>
      <c r="AB131" s="107"/>
      <c r="AC131" s="107"/>
      <c r="AD131" s="107"/>
      <c r="AE131" s="107"/>
      <c r="AF131" s="113"/>
      <c r="AG131" s="62"/>
      <c r="AH131" s="62"/>
    </row>
    <row r="132" spans="2:34" x14ac:dyDescent="0.25">
      <c r="B132" s="282"/>
      <c r="C132" s="262"/>
      <c r="D132" s="256"/>
      <c r="E132" s="107"/>
      <c r="F132" s="107"/>
      <c r="G132" s="107"/>
      <c r="H132" s="107"/>
      <c r="I132" s="70"/>
      <c r="J132" s="107"/>
      <c r="K132" s="107"/>
      <c r="L132" s="107"/>
      <c r="M132" s="107"/>
      <c r="N132" s="107"/>
      <c r="O132" s="70"/>
      <c r="P132" s="107"/>
      <c r="Q132" s="107"/>
      <c r="R132" s="107"/>
      <c r="S132" s="107"/>
      <c r="T132" s="107"/>
      <c r="U132" s="107"/>
      <c r="V132" s="107"/>
      <c r="W132" s="104"/>
      <c r="X132" s="107"/>
      <c r="Y132" s="107"/>
      <c r="Z132" s="107"/>
      <c r="AA132" s="107"/>
      <c r="AB132" s="107"/>
      <c r="AC132" s="107"/>
      <c r="AD132" s="107"/>
      <c r="AE132" s="107"/>
      <c r="AF132" s="113"/>
      <c r="AG132" s="62"/>
      <c r="AH132" s="62"/>
    </row>
    <row r="133" spans="2:34" x14ac:dyDescent="0.25">
      <c r="B133" s="282"/>
      <c r="C133" s="262"/>
      <c r="D133" s="256"/>
      <c r="E133" s="107"/>
      <c r="F133" s="107"/>
      <c r="G133" s="107"/>
      <c r="H133" s="107"/>
      <c r="I133" s="70"/>
      <c r="J133" s="107"/>
      <c r="K133" s="107"/>
      <c r="L133" s="107"/>
      <c r="M133" s="107"/>
      <c r="N133" s="107"/>
      <c r="O133" s="70"/>
      <c r="P133" s="107"/>
      <c r="Q133" s="107"/>
      <c r="R133" s="107"/>
      <c r="S133" s="107"/>
      <c r="T133" s="107"/>
      <c r="U133" s="107"/>
      <c r="V133" s="107"/>
      <c r="W133" s="104"/>
      <c r="X133" s="107"/>
      <c r="Y133" s="107"/>
      <c r="Z133" s="107"/>
      <c r="AA133" s="107"/>
      <c r="AB133" s="107"/>
      <c r="AC133" s="107"/>
      <c r="AD133" s="107"/>
      <c r="AE133" s="107"/>
      <c r="AF133" s="113"/>
      <c r="AG133" s="62"/>
      <c r="AH133" s="62"/>
    </row>
    <row r="134" spans="2:34" x14ac:dyDescent="0.25">
      <c r="B134" s="282"/>
      <c r="C134" s="262"/>
      <c r="D134" s="256"/>
      <c r="E134" s="107"/>
      <c r="F134" s="107"/>
      <c r="G134" s="107"/>
      <c r="H134" s="107"/>
      <c r="I134" s="70"/>
      <c r="J134" s="107"/>
      <c r="K134" s="107"/>
      <c r="L134" s="107"/>
      <c r="M134" s="107"/>
      <c r="N134" s="107"/>
      <c r="O134" s="70"/>
      <c r="P134" s="107"/>
      <c r="Q134" s="107"/>
      <c r="R134" s="107"/>
      <c r="S134" s="107"/>
      <c r="T134" s="107"/>
      <c r="U134" s="107"/>
      <c r="V134" s="107"/>
      <c r="W134" s="104"/>
      <c r="X134" s="107"/>
      <c r="Y134" s="107"/>
      <c r="Z134" s="107"/>
      <c r="AA134" s="107"/>
      <c r="AB134" s="107"/>
      <c r="AC134" s="107"/>
      <c r="AD134" s="107"/>
      <c r="AE134" s="107"/>
      <c r="AF134" s="113"/>
      <c r="AG134" s="62"/>
      <c r="AH134" s="62"/>
    </row>
    <row r="135" spans="2:34" x14ac:dyDescent="0.25">
      <c r="B135" s="282"/>
      <c r="C135" s="262"/>
      <c r="D135" s="256"/>
      <c r="E135" s="107"/>
      <c r="F135" s="107"/>
      <c r="G135" s="107"/>
      <c r="H135" s="107"/>
      <c r="I135" s="70"/>
      <c r="J135" s="107"/>
      <c r="K135" s="107"/>
      <c r="L135" s="107"/>
      <c r="M135" s="107"/>
      <c r="N135" s="107"/>
      <c r="O135" s="70"/>
      <c r="P135" s="107"/>
      <c r="Q135" s="107"/>
      <c r="R135" s="107"/>
      <c r="S135" s="107"/>
      <c r="T135" s="107"/>
      <c r="U135" s="107"/>
      <c r="V135" s="107"/>
      <c r="W135" s="104"/>
      <c r="X135" s="107"/>
      <c r="Y135" s="107"/>
      <c r="Z135" s="107"/>
      <c r="AA135" s="107"/>
      <c r="AB135" s="107"/>
      <c r="AC135" s="107"/>
      <c r="AD135" s="107"/>
      <c r="AE135" s="107"/>
      <c r="AF135" s="113"/>
      <c r="AG135" s="62"/>
      <c r="AH135" s="62"/>
    </row>
    <row r="136" spans="2:34" x14ac:dyDescent="0.25">
      <c r="B136" s="282"/>
      <c r="C136" s="262"/>
      <c r="D136" s="256"/>
      <c r="E136" s="107"/>
      <c r="F136" s="107"/>
      <c r="G136" s="107"/>
      <c r="H136" s="107"/>
      <c r="I136" s="70"/>
      <c r="J136" s="107"/>
      <c r="K136" s="107"/>
      <c r="L136" s="107"/>
      <c r="M136" s="107"/>
      <c r="N136" s="107"/>
      <c r="O136" s="70"/>
      <c r="P136" s="107"/>
      <c r="Q136" s="107"/>
      <c r="R136" s="107"/>
      <c r="S136" s="107"/>
      <c r="T136" s="107"/>
      <c r="U136" s="107"/>
      <c r="V136" s="107"/>
      <c r="W136" s="104"/>
      <c r="X136" s="107"/>
      <c r="Y136" s="107"/>
      <c r="Z136" s="107"/>
      <c r="AA136" s="107"/>
      <c r="AB136" s="107"/>
      <c r="AC136" s="107"/>
      <c r="AD136" s="107"/>
      <c r="AE136" s="107"/>
      <c r="AF136" s="113"/>
      <c r="AG136" s="62"/>
      <c r="AH136" s="62"/>
    </row>
    <row r="137" spans="2:34" x14ac:dyDescent="0.25">
      <c r="B137" s="282"/>
      <c r="C137" s="262"/>
      <c r="D137" s="256"/>
      <c r="E137" s="107"/>
      <c r="F137" s="107"/>
      <c r="G137" s="107"/>
      <c r="H137" s="107"/>
      <c r="I137" s="70"/>
      <c r="J137" s="107"/>
      <c r="K137" s="107"/>
      <c r="L137" s="107"/>
      <c r="M137" s="107"/>
      <c r="N137" s="107"/>
      <c r="O137" s="70"/>
      <c r="P137" s="107"/>
      <c r="Q137" s="107"/>
      <c r="R137" s="107"/>
      <c r="S137" s="107"/>
      <c r="T137" s="107"/>
      <c r="U137" s="107"/>
      <c r="V137" s="107"/>
      <c r="W137" s="104"/>
      <c r="X137" s="107"/>
      <c r="Y137" s="107"/>
      <c r="Z137" s="107"/>
      <c r="AA137" s="107"/>
      <c r="AB137" s="107"/>
      <c r="AC137" s="107"/>
      <c r="AD137" s="107"/>
      <c r="AE137" s="107"/>
      <c r="AF137" s="113"/>
      <c r="AG137" s="62"/>
      <c r="AH137" s="62"/>
    </row>
    <row r="138" spans="2:34" ht="15.75" thickBot="1" x14ac:dyDescent="0.3">
      <c r="B138" s="283"/>
      <c r="C138" s="294"/>
      <c r="D138" s="292"/>
      <c r="E138" s="114"/>
      <c r="F138" s="114"/>
      <c r="G138" s="114"/>
      <c r="H138" s="114"/>
      <c r="I138" s="139"/>
      <c r="J138" s="114"/>
      <c r="K138" s="114"/>
      <c r="L138" s="114"/>
      <c r="M138" s="114"/>
      <c r="N138" s="114"/>
      <c r="O138" s="139"/>
      <c r="P138" s="114"/>
      <c r="Q138" s="114"/>
      <c r="R138" s="114"/>
      <c r="S138" s="114"/>
      <c r="T138" s="114"/>
      <c r="U138" s="114"/>
      <c r="V138" s="114"/>
      <c r="W138" s="140"/>
      <c r="X138" s="114"/>
      <c r="Y138" s="114"/>
      <c r="Z138" s="114"/>
      <c r="AA138" s="114"/>
      <c r="AB138" s="114"/>
      <c r="AC138" s="114"/>
      <c r="AD138" s="114"/>
      <c r="AE138" s="114"/>
      <c r="AF138" s="115"/>
      <c r="AG138" s="62"/>
      <c r="AH138" s="62"/>
    </row>
    <row r="139" spans="2:34" ht="16.5" thickBot="1" x14ac:dyDescent="0.3">
      <c r="B139" s="141"/>
      <c r="C139" s="142"/>
      <c r="D139" s="143" t="s">
        <v>570</v>
      </c>
      <c r="E139" s="144">
        <f>SUM(E66:E138)</f>
        <v>0</v>
      </c>
      <c r="F139" s="144"/>
      <c r="G139" s="144">
        <f>SUM(G66:G138)</f>
        <v>0</v>
      </c>
      <c r="H139" s="144"/>
      <c r="I139" s="144" t="s">
        <v>748</v>
      </c>
      <c r="J139" s="144"/>
      <c r="K139" s="144"/>
      <c r="L139" s="144"/>
      <c r="M139" s="144"/>
      <c r="N139" s="144"/>
      <c r="O139" s="144">
        <f>SUM(O66:O138)</f>
        <v>0</v>
      </c>
      <c r="P139" s="144"/>
      <c r="Q139" s="144"/>
      <c r="R139" s="144"/>
      <c r="S139" s="144"/>
      <c r="T139" s="144"/>
      <c r="U139" s="144">
        <f>SUM(U66:U138)</f>
        <v>0</v>
      </c>
      <c r="V139" s="144"/>
      <c r="W139" s="144" t="s">
        <v>808</v>
      </c>
      <c r="X139" s="144"/>
      <c r="Y139" s="144"/>
      <c r="Z139" s="144"/>
      <c r="AA139" s="144" t="s">
        <v>822</v>
      </c>
      <c r="AB139" s="144"/>
      <c r="AC139" s="144"/>
      <c r="AD139" s="144"/>
      <c r="AE139" s="144"/>
      <c r="AF139" s="144"/>
      <c r="AG139" s="62">
        <f>SUM(AG66:AG138)</f>
        <v>2</v>
      </c>
      <c r="AH139" s="62"/>
    </row>
    <row r="140" spans="2:34" ht="30" x14ac:dyDescent="0.25">
      <c r="B140" s="266" t="s">
        <v>516</v>
      </c>
      <c r="C140" s="266" t="s">
        <v>555</v>
      </c>
      <c r="D140" s="266" t="s">
        <v>665</v>
      </c>
      <c r="E140" s="104"/>
      <c r="F140" s="107"/>
      <c r="G140" s="104"/>
      <c r="H140" s="107"/>
      <c r="I140" s="160" t="s">
        <v>516</v>
      </c>
      <c r="J140" s="160" t="s">
        <v>667</v>
      </c>
      <c r="K140" s="107"/>
      <c r="L140" s="107"/>
      <c r="M140" s="104"/>
      <c r="N140" s="107"/>
      <c r="O140" s="104"/>
      <c r="P140" s="107"/>
      <c r="Q140" s="107"/>
      <c r="R140" s="107"/>
      <c r="S140" s="107"/>
      <c r="T140" s="107"/>
      <c r="U140" s="107"/>
      <c r="V140" s="107"/>
      <c r="W140" s="164" t="s">
        <v>752</v>
      </c>
      <c r="X140" s="164" t="s">
        <v>753</v>
      </c>
      <c r="Y140" s="107"/>
      <c r="Z140" s="107"/>
      <c r="AA140" s="107" t="s">
        <v>516</v>
      </c>
      <c r="AB140" s="107" t="s">
        <v>810</v>
      </c>
      <c r="AC140" s="107" t="s">
        <v>516</v>
      </c>
      <c r="AD140" s="107" t="s">
        <v>689</v>
      </c>
      <c r="AE140" s="107"/>
      <c r="AF140" s="113"/>
      <c r="AG140" s="62">
        <v>1</v>
      </c>
      <c r="AH140" s="107" t="s">
        <v>815</v>
      </c>
    </row>
    <row r="141" spans="2:34" ht="45" x14ac:dyDescent="0.25">
      <c r="B141" s="267"/>
      <c r="C141" s="267"/>
      <c r="D141" s="267"/>
      <c r="E141" s="107"/>
      <c r="F141" s="107"/>
      <c r="G141" s="104"/>
      <c r="H141" s="107"/>
      <c r="I141" s="107" t="s">
        <v>668</v>
      </c>
      <c r="J141" s="160" t="s">
        <v>669</v>
      </c>
      <c r="K141" s="107"/>
      <c r="L141" s="107"/>
      <c r="M141" s="107"/>
      <c r="N141" s="107"/>
      <c r="O141" s="104"/>
      <c r="P141" s="107"/>
      <c r="Q141" s="107"/>
      <c r="R141" s="107"/>
      <c r="S141" s="107"/>
      <c r="T141" s="107"/>
      <c r="U141" s="107"/>
      <c r="V141" s="107"/>
      <c r="W141" s="107" t="s">
        <v>754</v>
      </c>
      <c r="X141" s="107" t="s">
        <v>755</v>
      </c>
      <c r="Y141" s="107"/>
      <c r="Z141" s="107"/>
      <c r="AA141" s="107"/>
      <c r="AB141" s="107"/>
      <c r="AC141" s="107"/>
      <c r="AD141" s="107"/>
      <c r="AE141" s="107"/>
      <c r="AF141" s="113"/>
      <c r="AG141" s="62"/>
      <c r="AH141" s="107"/>
    </row>
    <row r="142" spans="2:34" ht="45" x14ac:dyDescent="0.25">
      <c r="B142" s="267"/>
      <c r="C142" s="267"/>
      <c r="D142" s="267"/>
      <c r="E142" s="107"/>
      <c r="F142" s="107"/>
      <c r="G142" s="107"/>
      <c r="H142" s="107"/>
      <c r="I142" s="107" t="s">
        <v>670</v>
      </c>
      <c r="J142" s="160" t="s">
        <v>671</v>
      </c>
      <c r="K142" s="107"/>
      <c r="L142" s="107"/>
      <c r="M142" s="107"/>
      <c r="N142" s="107"/>
      <c r="O142" s="104"/>
      <c r="P142" s="107"/>
      <c r="Q142" s="107"/>
      <c r="R142" s="107"/>
      <c r="S142" s="107"/>
      <c r="T142" s="107"/>
      <c r="U142" s="107"/>
      <c r="V142" s="107"/>
      <c r="W142" s="107" t="s">
        <v>756</v>
      </c>
      <c r="X142" s="107" t="s">
        <v>757</v>
      </c>
      <c r="Y142" s="107"/>
      <c r="Z142" s="107"/>
      <c r="AA142" s="107"/>
      <c r="AB142" s="107"/>
      <c r="AC142" s="107"/>
      <c r="AD142" s="107"/>
      <c r="AE142" s="107"/>
      <c r="AF142" s="113"/>
      <c r="AG142" s="62"/>
      <c r="AH142" s="62"/>
    </row>
    <row r="143" spans="2:34" ht="30" x14ac:dyDescent="0.25">
      <c r="B143" s="267"/>
      <c r="C143" s="267"/>
      <c r="D143" s="267"/>
      <c r="E143" s="107"/>
      <c r="F143" s="107"/>
      <c r="G143" s="107"/>
      <c r="H143" s="107"/>
      <c r="I143" s="107" t="s">
        <v>672</v>
      </c>
      <c r="J143" s="160" t="s">
        <v>673</v>
      </c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 t="s">
        <v>758</v>
      </c>
      <c r="X143" s="107" t="s">
        <v>759</v>
      </c>
      <c r="Y143" s="107"/>
      <c r="Z143" s="107"/>
      <c r="AA143" s="107"/>
      <c r="AB143" s="107"/>
      <c r="AC143" s="107"/>
      <c r="AD143" s="107"/>
      <c r="AE143" s="107"/>
      <c r="AF143" s="113"/>
      <c r="AG143" s="62"/>
      <c r="AH143" s="62"/>
    </row>
    <row r="144" spans="2:34" ht="30" x14ac:dyDescent="0.25">
      <c r="B144" s="267"/>
      <c r="C144" s="267"/>
      <c r="D144" s="267"/>
      <c r="E144" s="107"/>
      <c r="F144" s="107"/>
      <c r="G144" s="107"/>
      <c r="H144" s="107"/>
      <c r="I144" s="107" t="s">
        <v>674</v>
      </c>
      <c r="J144" s="160" t="s">
        <v>675</v>
      </c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 t="s">
        <v>760</v>
      </c>
      <c r="X144" s="107" t="s">
        <v>761</v>
      </c>
      <c r="Y144" s="107"/>
      <c r="Z144" s="107"/>
      <c r="AA144" s="107"/>
      <c r="AB144" s="107"/>
      <c r="AC144" s="107"/>
      <c r="AD144" s="107"/>
      <c r="AE144" s="107"/>
      <c r="AF144" s="113"/>
      <c r="AG144" s="62"/>
      <c r="AH144" s="62"/>
    </row>
    <row r="145" spans="2:34" ht="30" x14ac:dyDescent="0.25">
      <c r="B145" s="267"/>
      <c r="C145" s="267"/>
      <c r="D145" s="267"/>
      <c r="E145" s="107"/>
      <c r="F145" s="107"/>
      <c r="G145" s="107"/>
      <c r="H145" s="107"/>
      <c r="I145" s="107" t="s">
        <v>668</v>
      </c>
      <c r="J145" s="160" t="s">
        <v>676</v>
      </c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 t="s">
        <v>758</v>
      </c>
      <c r="X145" s="107" t="s">
        <v>762</v>
      </c>
      <c r="Y145" s="107"/>
      <c r="Z145" s="107"/>
      <c r="AA145" s="107"/>
      <c r="AB145" s="107"/>
      <c r="AC145" s="107"/>
      <c r="AD145" s="107"/>
      <c r="AE145" s="107"/>
      <c r="AF145" s="113"/>
      <c r="AG145" s="62"/>
      <c r="AH145" s="62"/>
    </row>
    <row r="146" spans="2:34" ht="30" x14ac:dyDescent="0.25">
      <c r="B146" s="267"/>
      <c r="C146" s="267"/>
      <c r="D146" s="267"/>
      <c r="E146" s="83"/>
      <c r="F146" s="83"/>
      <c r="G146" s="83"/>
      <c r="H146" s="83"/>
      <c r="I146" s="107" t="s">
        <v>677</v>
      </c>
      <c r="J146" s="160" t="s">
        <v>678</v>
      </c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107" t="s">
        <v>763</v>
      </c>
      <c r="X146" s="107" t="s">
        <v>764</v>
      </c>
      <c r="Y146" s="83"/>
      <c r="Z146" s="83"/>
      <c r="AA146" s="83"/>
      <c r="AB146" s="83"/>
      <c r="AC146" s="83"/>
      <c r="AD146" s="83"/>
      <c r="AE146" s="83"/>
      <c r="AF146" s="119"/>
      <c r="AG146" s="62"/>
      <c r="AH146" s="62"/>
    </row>
    <row r="147" spans="2:34" ht="30" x14ac:dyDescent="0.25">
      <c r="B147" s="267"/>
      <c r="C147" s="267"/>
      <c r="D147" s="267"/>
      <c r="E147" s="83"/>
      <c r="F147" s="83"/>
      <c r="G147" s="83"/>
      <c r="H147" s="83"/>
      <c r="I147" s="107" t="s">
        <v>679</v>
      </c>
      <c r="J147" s="160" t="s">
        <v>680</v>
      </c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107" t="s">
        <v>765</v>
      </c>
      <c r="X147" s="107" t="s">
        <v>766</v>
      </c>
      <c r="Y147" s="83"/>
      <c r="Z147" s="83"/>
      <c r="AA147" s="83"/>
      <c r="AB147" s="83"/>
      <c r="AC147" s="83"/>
      <c r="AD147" s="83"/>
      <c r="AE147" s="83"/>
      <c r="AF147" s="119"/>
      <c r="AG147" s="62"/>
      <c r="AH147" s="62"/>
    </row>
    <row r="148" spans="2:34" ht="30" x14ac:dyDescent="0.25">
      <c r="B148" s="267"/>
      <c r="C148" s="267"/>
      <c r="D148" s="267"/>
      <c r="E148" s="83"/>
      <c r="F148" s="83"/>
      <c r="G148" s="83"/>
      <c r="H148" s="83"/>
      <c r="I148" s="107" t="s">
        <v>681</v>
      </c>
      <c r="J148" s="160" t="s">
        <v>682</v>
      </c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107" t="s">
        <v>767</v>
      </c>
      <c r="X148" s="107" t="s">
        <v>768</v>
      </c>
      <c r="Y148" s="83"/>
      <c r="Z148" s="83"/>
      <c r="AA148" s="83"/>
      <c r="AB148" s="83"/>
      <c r="AC148" s="83"/>
      <c r="AD148" s="83"/>
      <c r="AE148" s="83"/>
      <c r="AF148" s="119"/>
      <c r="AG148" s="62"/>
      <c r="AH148" s="62"/>
    </row>
    <row r="149" spans="2:34" ht="30" x14ac:dyDescent="0.25">
      <c r="B149" s="267"/>
      <c r="C149" s="267"/>
      <c r="D149" s="267"/>
      <c r="E149" s="83"/>
      <c r="F149" s="83"/>
      <c r="G149" s="83"/>
      <c r="H149" s="83"/>
      <c r="I149" s="107" t="s">
        <v>679</v>
      </c>
      <c r="J149" s="160" t="s">
        <v>683</v>
      </c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107" t="s">
        <v>668</v>
      </c>
      <c r="X149" s="107" t="s">
        <v>769</v>
      </c>
      <c r="Y149" s="83"/>
      <c r="Z149" s="83"/>
      <c r="AA149" s="83"/>
      <c r="AB149" s="83"/>
      <c r="AC149" s="83"/>
      <c r="AD149" s="83"/>
      <c r="AE149" s="83"/>
      <c r="AF149" s="119"/>
      <c r="AG149" s="62"/>
      <c r="AH149" s="62"/>
    </row>
    <row r="150" spans="2:34" ht="30" x14ac:dyDescent="0.25">
      <c r="B150" s="267"/>
      <c r="C150" s="267"/>
      <c r="D150" s="267"/>
      <c r="E150" s="83"/>
      <c r="F150" s="83"/>
      <c r="G150" s="83"/>
      <c r="H150" s="83"/>
      <c r="I150" s="107" t="s">
        <v>684</v>
      </c>
      <c r="J150" s="160" t="s">
        <v>685</v>
      </c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107" t="s">
        <v>747</v>
      </c>
      <c r="X150" s="107" t="s">
        <v>770</v>
      </c>
      <c r="Y150" s="83"/>
      <c r="Z150" s="83"/>
      <c r="AA150" s="83"/>
      <c r="AB150" s="83"/>
      <c r="AC150" s="83"/>
      <c r="AD150" s="83"/>
      <c r="AE150" s="83"/>
      <c r="AF150" s="119"/>
      <c r="AG150" s="62"/>
      <c r="AH150" s="62"/>
    </row>
    <row r="151" spans="2:34" ht="30" x14ac:dyDescent="0.25">
      <c r="B151" s="267"/>
      <c r="C151" s="267"/>
      <c r="D151" s="267"/>
      <c r="E151" s="83"/>
      <c r="F151" s="83"/>
      <c r="G151" s="83"/>
      <c r="H151" s="83"/>
      <c r="I151" s="107" t="s">
        <v>670</v>
      </c>
      <c r="J151" s="160" t="s">
        <v>686</v>
      </c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107" t="s">
        <v>771</v>
      </c>
      <c r="X151" s="107" t="s">
        <v>772</v>
      </c>
      <c r="Y151" s="83"/>
      <c r="Z151" s="83"/>
      <c r="AA151" s="83"/>
      <c r="AB151" s="83"/>
      <c r="AC151" s="83"/>
      <c r="AD151" s="83"/>
      <c r="AE151" s="83"/>
      <c r="AF151" s="119"/>
      <c r="AG151" s="62"/>
      <c r="AH151" s="62"/>
    </row>
    <row r="152" spans="2:34" ht="30" x14ac:dyDescent="0.25">
      <c r="B152" s="267"/>
      <c r="C152" s="267"/>
      <c r="D152" s="267"/>
      <c r="E152" s="83"/>
      <c r="F152" s="83"/>
      <c r="G152" s="83"/>
      <c r="H152" s="83"/>
      <c r="I152" s="107" t="s">
        <v>674</v>
      </c>
      <c r="J152" s="160" t="s">
        <v>517</v>
      </c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107"/>
      <c r="X152" s="107"/>
      <c r="Y152" s="83"/>
      <c r="Z152" s="83"/>
      <c r="AA152" s="83"/>
      <c r="AB152" s="83"/>
      <c r="AC152" s="83"/>
      <c r="AD152" s="83"/>
      <c r="AE152" s="83"/>
      <c r="AF152" s="119"/>
      <c r="AG152" s="62"/>
      <c r="AH152" s="62"/>
    </row>
    <row r="153" spans="2:34" ht="30" x14ac:dyDescent="0.25">
      <c r="B153" s="267"/>
      <c r="C153" s="267"/>
      <c r="D153" s="267"/>
      <c r="E153" s="83"/>
      <c r="F153" s="83"/>
      <c r="G153" s="83"/>
      <c r="H153" s="83"/>
      <c r="I153" s="107" t="s">
        <v>674</v>
      </c>
      <c r="J153" s="160" t="s">
        <v>687</v>
      </c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128"/>
      <c r="X153" s="128"/>
      <c r="Y153" s="83"/>
      <c r="Z153" s="83"/>
      <c r="AA153" s="83"/>
      <c r="AB153" s="83"/>
      <c r="AC153" s="83"/>
      <c r="AD153" s="83"/>
      <c r="AE153" s="83"/>
      <c r="AF153" s="119"/>
      <c r="AG153" s="62"/>
      <c r="AH153" s="62"/>
    </row>
    <row r="154" spans="2:34" ht="30.75" thickBot="1" x14ac:dyDescent="0.3">
      <c r="B154" s="268"/>
      <c r="C154" s="268"/>
      <c r="D154" s="268"/>
      <c r="E154" s="83"/>
      <c r="F154" s="83"/>
      <c r="G154" s="83"/>
      <c r="H154" s="83"/>
      <c r="I154" s="107" t="s">
        <v>688</v>
      </c>
      <c r="J154" s="160" t="s">
        <v>689</v>
      </c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128"/>
      <c r="X154" s="128"/>
      <c r="Y154" s="83"/>
      <c r="Z154" s="83"/>
      <c r="AA154" s="83"/>
      <c r="AB154" s="83"/>
      <c r="AC154" s="83"/>
      <c r="AD154" s="83"/>
      <c r="AE154" s="83"/>
      <c r="AF154" s="119"/>
      <c r="AG154" s="62"/>
      <c r="AH154" s="62"/>
    </row>
    <row r="155" spans="2:34" ht="15" customHeight="1" x14ac:dyDescent="0.25">
      <c r="B155" s="258">
        <v>2</v>
      </c>
      <c r="C155" s="261"/>
      <c r="D155" s="255" t="s">
        <v>703</v>
      </c>
      <c r="E155" s="83"/>
      <c r="F155" s="83"/>
      <c r="G155" s="83"/>
      <c r="H155" s="83"/>
      <c r="I155" s="253" t="s">
        <v>706</v>
      </c>
      <c r="J155" s="253" t="s">
        <v>707</v>
      </c>
      <c r="K155" s="83"/>
      <c r="L155" s="107"/>
      <c r="M155" s="83"/>
      <c r="N155" s="107"/>
      <c r="O155" s="83"/>
      <c r="P155" s="107"/>
      <c r="Q155" s="83"/>
      <c r="R155" s="83"/>
      <c r="S155" s="83"/>
      <c r="T155" s="83"/>
      <c r="U155" s="83"/>
      <c r="V155" s="107"/>
      <c r="W155" s="253" t="s">
        <v>747</v>
      </c>
      <c r="X155" s="253" t="s">
        <v>773</v>
      </c>
      <c r="Y155" s="83"/>
      <c r="Z155" s="83"/>
      <c r="AA155" s="83"/>
      <c r="AB155" s="107"/>
      <c r="AC155" s="83"/>
      <c r="AD155" s="107"/>
      <c r="AE155" s="83"/>
      <c r="AF155" s="119"/>
      <c r="AG155" s="62"/>
      <c r="AH155" s="107"/>
    </row>
    <row r="156" spans="2:34" ht="15.75" thickBot="1" x14ac:dyDescent="0.3">
      <c r="B156" s="259"/>
      <c r="C156" s="262"/>
      <c r="D156" s="256"/>
      <c r="E156" s="83"/>
      <c r="F156" s="83"/>
      <c r="G156" s="83"/>
      <c r="H156" s="83"/>
      <c r="I156" s="254"/>
      <c r="J156" s="254"/>
      <c r="K156" s="83"/>
      <c r="L156" s="83"/>
      <c r="M156" s="83"/>
      <c r="N156" s="83"/>
      <c r="O156" s="83"/>
      <c r="P156" s="107"/>
      <c r="Q156" s="83"/>
      <c r="R156" s="83"/>
      <c r="S156" s="83"/>
      <c r="T156" s="83"/>
      <c r="U156" s="83"/>
      <c r="V156" s="83"/>
      <c r="W156" s="254"/>
      <c r="X156" s="254"/>
      <c r="Y156" s="83"/>
      <c r="Z156" s="83"/>
      <c r="AA156" s="83"/>
      <c r="AB156" s="107"/>
      <c r="AC156" s="83"/>
      <c r="AD156" s="107"/>
      <c r="AE156" s="83"/>
      <c r="AF156" s="119"/>
      <c r="AG156" s="62"/>
      <c r="AH156" s="107"/>
    </row>
    <row r="157" spans="2:34" ht="30" customHeight="1" x14ac:dyDescent="0.25">
      <c r="B157" s="259"/>
      <c r="C157" s="262"/>
      <c r="D157" s="256"/>
      <c r="E157" s="83"/>
      <c r="F157" s="83"/>
      <c r="G157" s="83"/>
      <c r="H157" s="83"/>
      <c r="I157" s="107" t="s">
        <v>708</v>
      </c>
      <c r="J157" s="107" t="s">
        <v>709</v>
      </c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166">
        <v>1.3</v>
      </c>
      <c r="X157" s="253" t="s">
        <v>774</v>
      </c>
      <c r="Y157" s="83"/>
      <c r="Z157" s="83"/>
      <c r="AA157" s="83" t="s">
        <v>516</v>
      </c>
      <c r="AB157" s="107" t="s">
        <v>821</v>
      </c>
      <c r="AC157" s="83"/>
      <c r="AD157" s="107"/>
      <c r="AE157" s="83"/>
      <c r="AF157" s="119"/>
      <c r="AG157" s="62">
        <v>1</v>
      </c>
      <c r="AH157" s="107" t="s">
        <v>819</v>
      </c>
    </row>
    <row r="158" spans="2:34" ht="30" x14ac:dyDescent="0.25">
      <c r="B158" s="259"/>
      <c r="C158" s="262"/>
      <c r="D158" s="256"/>
      <c r="E158" s="83"/>
      <c r="F158" s="83"/>
      <c r="G158" s="83"/>
      <c r="H158" s="83"/>
      <c r="I158" s="107" t="s">
        <v>679</v>
      </c>
      <c r="J158" s="107" t="s">
        <v>710</v>
      </c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166">
        <v>1.9</v>
      </c>
      <c r="X158" s="254"/>
      <c r="Y158" s="83"/>
      <c r="Z158" s="83"/>
      <c r="AA158" s="83"/>
      <c r="AB158" s="83"/>
      <c r="AC158" s="83"/>
      <c r="AD158" s="83"/>
      <c r="AE158" s="83"/>
      <c r="AF158" s="119"/>
      <c r="AG158" s="62"/>
      <c r="AH158" s="107"/>
    </row>
    <row r="159" spans="2:34" ht="30" x14ac:dyDescent="0.25">
      <c r="B159" s="259"/>
      <c r="C159" s="262"/>
      <c r="D159" s="256"/>
      <c r="E159" s="83"/>
      <c r="F159" s="83"/>
      <c r="G159" s="83"/>
      <c r="H159" s="83"/>
      <c r="I159" s="107" t="s">
        <v>711</v>
      </c>
      <c r="J159" s="107" t="s">
        <v>712</v>
      </c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107" t="s">
        <v>775</v>
      </c>
      <c r="X159" s="107" t="s">
        <v>776</v>
      </c>
      <c r="Y159" s="83"/>
      <c r="Z159" s="83"/>
      <c r="AA159" s="83"/>
      <c r="AB159" s="83"/>
      <c r="AC159" s="83"/>
      <c r="AD159" s="83"/>
      <c r="AE159" s="83"/>
      <c r="AF159" s="119"/>
      <c r="AG159" s="62"/>
      <c r="AH159" s="62"/>
    </row>
    <row r="160" spans="2:34" ht="30" x14ac:dyDescent="0.25">
      <c r="B160" s="259"/>
      <c r="C160" s="262"/>
      <c r="D160" s="256"/>
      <c r="E160" s="83"/>
      <c r="F160" s="83"/>
      <c r="G160" s="83"/>
      <c r="H160" s="83"/>
      <c r="I160" s="107" t="s">
        <v>713</v>
      </c>
      <c r="J160" s="107" t="s">
        <v>714</v>
      </c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107"/>
      <c r="Y160" s="83"/>
      <c r="Z160" s="83"/>
      <c r="AA160" s="83"/>
      <c r="AB160" s="83"/>
      <c r="AC160" s="83"/>
      <c r="AD160" s="83"/>
      <c r="AE160" s="83"/>
      <c r="AF160" s="119"/>
      <c r="AG160" s="62"/>
      <c r="AH160" s="62"/>
    </row>
    <row r="161" spans="2:34" ht="30" x14ac:dyDescent="0.25">
      <c r="B161" s="259"/>
      <c r="C161" s="262"/>
      <c r="D161" s="256"/>
      <c r="E161" s="83"/>
      <c r="F161" s="83"/>
      <c r="G161" s="83"/>
      <c r="H161" s="83"/>
      <c r="I161" s="107" t="s">
        <v>694</v>
      </c>
      <c r="J161" s="107" t="s">
        <v>715</v>
      </c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107"/>
      <c r="Y161" s="83"/>
      <c r="Z161" s="83"/>
      <c r="AA161" s="83"/>
      <c r="AB161" s="83"/>
      <c r="AC161" s="83"/>
      <c r="AD161" s="83"/>
      <c r="AE161" s="83"/>
      <c r="AF161" s="119"/>
      <c r="AG161" s="62"/>
      <c r="AH161" s="62"/>
    </row>
    <row r="162" spans="2:34" ht="30" x14ac:dyDescent="0.25">
      <c r="B162" s="259"/>
      <c r="C162" s="262"/>
      <c r="D162" s="256"/>
      <c r="E162" s="83"/>
      <c r="F162" s="83"/>
      <c r="G162" s="83"/>
      <c r="H162" s="83"/>
      <c r="I162" s="107" t="s">
        <v>708</v>
      </c>
      <c r="J162" s="107" t="s">
        <v>716</v>
      </c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107"/>
      <c r="Y162" s="83"/>
      <c r="Z162" s="83"/>
      <c r="AA162" s="83"/>
      <c r="AB162" s="83"/>
      <c r="AC162" s="83"/>
      <c r="AD162" s="83"/>
      <c r="AE162" s="83"/>
      <c r="AF162" s="119"/>
      <c r="AG162" s="62"/>
      <c r="AH162" s="62"/>
    </row>
    <row r="163" spans="2:34" ht="30" x14ac:dyDescent="0.25">
      <c r="B163" s="259"/>
      <c r="C163" s="262"/>
      <c r="D163" s="256"/>
      <c r="E163" s="83"/>
      <c r="F163" s="83"/>
      <c r="G163" s="83"/>
      <c r="H163" s="83"/>
      <c r="I163" s="107" t="s">
        <v>679</v>
      </c>
      <c r="J163" s="107" t="s">
        <v>717</v>
      </c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107"/>
      <c r="Y163" s="83"/>
      <c r="Z163" s="83"/>
      <c r="AA163" s="83"/>
      <c r="AB163" s="83"/>
      <c r="AC163" s="83"/>
      <c r="AD163" s="83"/>
      <c r="AE163" s="83"/>
      <c r="AF163" s="119"/>
      <c r="AG163" s="62"/>
      <c r="AH163" s="62"/>
    </row>
    <row r="164" spans="2:34" ht="30" x14ac:dyDescent="0.25">
      <c r="B164" s="259"/>
      <c r="C164" s="262"/>
      <c r="D164" s="256"/>
      <c r="E164" s="83"/>
      <c r="F164" s="83"/>
      <c r="G164" s="83"/>
      <c r="H164" s="83"/>
      <c r="I164" s="159" t="s">
        <v>718</v>
      </c>
      <c r="J164" s="107" t="s">
        <v>719</v>
      </c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107"/>
      <c r="Y164" s="83"/>
      <c r="Z164" s="83"/>
      <c r="AA164" s="83"/>
      <c r="AB164" s="83"/>
      <c r="AC164" s="83"/>
      <c r="AD164" s="83"/>
      <c r="AE164" s="83"/>
      <c r="AF164" s="119"/>
      <c r="AG164" s="62"/>
      <c r="AH164" s="62"/>
    </row>
    <row r="165" spans="2:34" x14ac:dyDescent="0.25">
      <c r="B165" s="259"/>
      <c r="C165" s="262"/>
      <c r="D165" s="256"/>
      <c r="E165" s="83"/>
      <c r="F165" s="83"/>
      <c r="G165" s="83"/>
      <c r="H165" s="83"/>
      <c r="I165" s="74"/>
      <c r="J165" s="161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107"/>
      <c r="Y165" s="83"/>
      <c r="Z165" s="83"/>
      <c r="AA165" s="83"/>
      <c r="AB165" s="83"/>
      <c r="AC165" s="83"/>
      <c r="AD165" s="83"/>
      <c r="AE165" s="83"/>
      <c r="AF165" s="119"/>
      <c r="AG165" s="62"/>
      <c r="AH165" s="62"/>
    </row>
    <row r="166" spans="2:34" x14ac:dyDescent="0.25">
      <c r="B166" s="259"/>
      <c r="C166" s="262"/>
      <c r="D166" s="256"/>
      <c r="E166" s="83"/>
      <c r="F166" s="83"/>
      <c r="G166" s="83"/>
      <c r="H166" s="83"/>
      <c r="I166" s="83"/>
      <c r="J166" s="107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107"/>
      <c r="Y166" s="83"/>
      <c r="Z166" s="83"/>
      <c r="AA166" s="83"/>
      <c r="AB166" s="83"/>
      <c r="AC166" s="83"/>
      <c r="AD166" s="83"/>
      <c r="AE166" s="83"/>
      <c r="AF166" s="119"/>
      <c r="AG166" s="62"/>
      <c r="AH166" s="62"/>
    </row>
    <row r="167" spans="2:34" x14ac:dyDescent="0.25">
      <c r="B167" s="259"/>
      <c r="C167" s="262"/>
      <c r="D167" s="256"/>
      <c r="E167" s="83"/>
      <c r="F167" s="83"/>
      <c r="G167" s="83"/>
      <c r="H167" s="83"/>
      <c r="I167" s="83"/>
      <c r="J167" s="107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107"/>
      <c r="Y167" s="83"/>
      <c r="Z167" s="83"/>
      <c r="AA167" s="83"/>
      <c r="AB167" s="83"/>
      <c r="AC167" s="83"/>
      <c r="AD167" s="83"/>
      <c r="AE167" s="83"/>
      <c r="AF167" s="119"/>
      <c r="AG167" s="62"/>
      <c r="AH167" s="62"/>
    </row>
    <row r="168" spans="2:34" x14ac:dyDescent="0.25">
      <c r="B168" s="259"/>
      <c r="C168" s="262"/>
      <c r="D168" s="256"/>
      <c r="E168" s="83"/>
      <c r="F168" s="83"/>
      <c r="G168" s="83"/>
      <c r="H168" s="83"/>
      <c r="I168" s="83"/>
      <c r="J168" s="107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107"/>
      <c r="Y168" s="83"/>
      <c r="Z168" s="83"/>
      <c r="AA168" s="83"/>
      <c r="AB168" s="83"/>
      <c r="AC168" s="83"/>
      <c r="AD168" s="83"/>
      <c r="AE168" s="83"/>
      <c r="AF168" s="119"/>
      <c r="AG168" s="62"/>
      <c r="AH168" s="62"/>
    </row>
    <row r="169" spans="2:34" x14ac:dyDescent="0.25">
      <c r="B169" s="259"/>
      <c r="C169" s="262"/>
      <c r="D169" s="256"/>
      <c r="E169" s="83"/>
      <c r="F169" s="83"/>
      <c r="G169" s="83"/>
      <c r="H169" s="83"/>
      <c r="I169" s="83"/>
      <c r="J169" s="107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107"/>
      <c r="Y169" s="83"/>
      <c r="Z169" s="83"/>
      <c r="AA169" s="83"/>
      <c r="AB169" s="83"/>
      <c r="AC169" s="83"/>
      <c r="AD169" s="83"/>
      <c r="AE169" s="83"/>
      <c r="AF169" s="119"/>
      <c r="AG169" s="62"/>
      <c r="AH169" s="62"/>
    </row>
    <row r="170" spans="2:34" x14ac:dyDescent="0.25">
      <c r="B170" s="259"/>
      <c r="C170" s="262"/>
      <c r="D170" s="256"/>
      <c r="E170" s="83"/>
      <c r="F170" s="83"/>
      <c r="G170" s="83"/>
      <c r="H170" s="83"/>
      <c r="I170" s="83"/>
      <c r="J170" s="107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107"/>
      <c r="Y170" s="83"/>
      <c r="Z170" s="83"/>
      <c r="AA170" s="83"/>
      <c r="AB170" s="83"/>
      <c r="AC170" s="83"/>
      <c r="AD170" s="83"/>
      <c r="AE170" s="83"/>
      <c r="AF170" s="119"/>
      <c r="AG170" s="62"/>
      <c r="AH170" s="62"/>
    </row>
    <row r="171" spans="2:34" x14ac:dyDescent="0.25">
      <c r="B171" s="259"/>
      <c r="C171" s="262"/>
      <c r="D171" s="256"/>
      <c r="E171" s="83"/>
      <c r="F171" s="83"/>
      <c r="G171" s="83"/>
      <c r="H171" s="83"/>
      <c r="I171" s="83"/>
      <c r="J171" s="107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107"/>
      <c r="Y171" s="83"/>
      <c r="Z171" s="83"/>
      <c r="AA171" s="83"/>
      <c r="AB171" s="83"/>
      <c r="AC171" s="83"/>
      <c r="AD171" s="83"/>
      <c r="AE171" s="83"/>
      <c r="AF171" s="119"/>
      <c r="AG171" s="62"/>
      <c r="AH171" s="62"/>
    </row>
    <row r="172" spans="2:34" x14ac:dyDescent="0.25">
      <c r="B172" s="259"/>
      <c r="C172" s="262"/>
      <c r="D172" s="256"/>
      <c r="E172" s="83"/>
      <c r="F172" s="83"/>
      <c r="G172" s="83"/>
      <c r="H172" s="83"/>
      <c r="I172" s="83"/>
      <c r="J172" s="107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107"/>
      <c r="Y172" s="83"/>
      <c r="Z172" s="83"/>
      <c r="AA172" s="83"/>
      <c r="AB172" s="83"/>
      <c r="AC172" s="83"/>
      <c r="AD172" s="83"/>
      <c r="AE172" s="83"/>
      <c r="AF172" s="119"/>
      <c r="AG172" s="62"/>
      <c r="AH172" s="62"/>
    </row>
    <row r="173" spans="2:34" x14ac:dyDescent="0.25">
      <c r="B173" s="259"/>
      <c r="C173" s="262"/>
      <c r="D173" s="256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107"/>
      <c r="Y173" s="83"/>
      <c r="Z173" s="83"/>
      <c r="AA173" s="83"/>
      <c r="AB173" s="83"/>
      <c r="AC173" s="83"/>
      <c r="AD173" s="83"/>
      <c r="AE173" s="83"/>
      <c r="AF173" s="119"/>
      <c r="AG173" s="62"/>
      <c r="AH173" s="62"/>
    </row>
    <row r="174" spans="2:34" x14ac:dyDescent="0.25">
      <c r="B174" s="259"/>
      <c r="C174" s="262"/>
      <c r="D174" s="256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107"/>
      <c r="Y174" s="83"/>
      <c r="Z174" s="83"/>
      <c r="AA174" s="83"/>
      <c r="AB174" s="83"/>
      <c r="AC174" s="83"/>
      <c r="AD174" s="83"/>
      <c r="AE174" s="83"/>
      <c r="AF174" s="119"/>
      <c r="AG174" s="62"/>
      <c r="AH174" s="62"/>
    </row>
    <row r="175" spans="2:34" x14ac:dyDescent="0.25">
      <c r="B175" s="259"/>
      <c r="C175" s="262"/>
      <c r="D175" s="256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107"/>
      <c r="Y175" s="83"/>
      <c r="Z175" s="83"/>
      <c r="AA175" s="83"/>
      <c r="AB175" s="83"/>
      <c r="AC175" s="83"/>
      <c r="AD175" s="83"/>
      <c r="AE175" s="83"/>
      <c r="AF175" s="119"/>
      <c r="AG175" s="62"/>
      <c r="AH175" s="62"/>
    </row>
    <row r="176" spans="2:34" x14ac:dyDescent="0.25">
      <c r="B176" s="259"/>
      <c r="C176" s="262"/>
      <c r="D176" s="256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107"/>
      <c r="Y176" s="83"/>
      <c r="Z176" s="83"/>
      <c r="AA176" s="83"/>
      <c r="AB176" s="83"/>
      <c r="AC176" s="83"/>
      <c r="AD176" s="83"/>
      <c r="AE176" s="83"/>
      <c r="AF176" s="119"/>
      <c r="AG176" s="62"/>
      <c r="AH176" s="62"/>
    </row>
    <row r="177" spans="2:34" x14ac:dyDescent="0.25">
      <c r="B177" s="259"/>
      <c r="C177" s="262"/>
      <c r="D177" s="256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107"/>
      <c r="Y177" s="83"/>
      <c r="Z177" s="83"/>
      <c r="AA177" s="83"/>
      <c r="AB177" s="83"/>
      <c r="AC177" s="83"/>
      <c r="AD177" s="83"/>
      <c r="AE177" s="83"/>
      <c r="AF177" s="119"/>
      <c r="AG177" s="62"/>
      <c r="AH177" s="62"/>
    </row>
    <row r="178" spans="2:34" x14ac:dyDescent="0.25">
      <c r="B178" s="259"/>
      <c r="C178" s="262"/>
      <c r="D178" s="256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107"/>
      <c r="Y178" s="83"/>
      <c r="Z178" s="83"/>
      <c r="AA178" s="83"/>
      <c r="AB178" s="83"/>
      <c r="AC178" s="83"/>
      <c r="AD178" s="83"/>
      <c r="AE178" s="83"/>
      <c r="AF178" s="119"/>
      <c r="AG178" s="62"/>
      <c r="AH178" s="62"/>
    </row>
    <row r="179" spans="2:34" x14ac:dyDescent="0.25">
      <c r="B179" s="259"/>
      <c r="C179" s="262"/>
      <c r="D179" s="256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107"/>
      <c r="Y179" s="83"/>
      <c r="Z179" s="83"/>
      <c r="AA179" s="83"/>
      <c r="AB179" s="83"/>
      <c r="AC179" s="83"/>
      <c r="AD179" s="83"/>
      <c r="AE179" s="83"/>
      <c r="AF179" s="119"/>
      <c r="AG179" s="62"/>
      <c r="AH179" s="62"/>
    </row>
    <row r="180" spans="2:34" x14ac:dyDescent="0.25">
      <c r="B180" s="259"/>
      <c r="C180" s="262"/>
      <c r="D180" s="256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107"/>
      <c r="Y180" s="83"/>
      <c r="Z180" s="83"/>
      <c r="AA180" s="83"/>
      <c r="AB180" s="83"/>
      <c r="AC180" s="83"/>
      <c r="AD180" s="83"/>
      <c r="AE180" s="83"/>
      <c r="AF180" s="119"/>
      <c r="AG180" s="62"/>
      <c r="AH180" s="62"/>
    </row>
    <row r="181" spans="2:34" x14ac:dyDescent="0.25">
      <c r="B181" s="259"/>
      <c r="C181" s="262"/>
      <c r="D181" s="256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107"/>
      <c r="Y181" s="83"/>
      <c r="Z181" s="83"/>
      <c r="AA181" s="83"/>
      <c r="AB181" s="83"/>
      <c r="AC181" s="83"/>
      <c r="AD181" s="83"/>
      <c r="AE181" s="83"/>
      <c r="AF181" s="119"/>
      <c r="AG181" s="62"/>
      <c r="AH181" s="62"/>
    </row>
    <row r="182" spans="2:34" x14ac:dyDescent="0.25">
      <c r="B182" s="259"/>
      <c r="C182" s="262"/>
      <c r="D182" s="256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107"/>
      <c r="Y182" s="83"/>
      <c r="Z182" s="83"/>
      <c r="AA182" s="83"/>
      <c r="AB182" s="83"/>
      <c r="AC182" s="83"/>
      <c r="AD182" s="83"/>
      <c r="AE182" s="83"/>
      <c r="AF182" s="119"/>
      <c r="AG182" s="62"/>
      <c r="AH182" s="62"/>
    </row>
    <row r="183" spans="2:34" x14ac:dyDescent="0.25">
      <c r="B183" s="259"/>
      <c r="C183" s="262"/>
      <c r="D183" s="256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107"/>
      <c r="Y183" s="83"/>
      <c r="Z183" s="83"/>
      <c r="AA183" s="83"/>
      <c r="AB183" s="83"/>
      <c r="AC183" s="83"/>
      <c r="AD183" s="83"/>
      <c r="AE183" s="83"/>
      <c r="AF183" s="119"/>
      <c r="AG183" s="62"/>
      <c r="AH183" s="62"/>
    </row>
    <row r="184" spans="2:34" x14ac:dyDescent="0.25">
      <c r="B184" s="259"/>
      <c r="C184" s="262"/>
      <c r="D184" s="256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107"/>
      <c r="Y184" s="83"/>
      <c r="Z184" s="83"/>
      <c r="AA184" s="83"/>
      <c r="AB184" s="83"/>
      <c r="AC184" s="83"/>
      <c r="AD184" s="83"/>
      <c r="AE184" s="83"/>
      <c r="AF184" s="119"/>
      <c r="AG184" s="62"/>
      <c r="AH184" s="62"/>
    </row>
    <row r="185" spans="2:34" x14ac:dyDescent="0.25">
      <c r="B185" s="260"/>
      <c r="C185" s="269"/>
      <c r="D185" s="257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107"/>
      <c r="Y185" s="83"/>
      <c r="Z185" s="83"/>
      <c r="AA185" s="83"/>
      <c r="AB185" s="83"/>
      <c r="AC185" s="83"/>
      <c r="AD185" s="83"/>
      <c r="AE185" s="83"/>
      <c r="AF185" s="119"/>
      <c r="AG185" s="62"/>
      <c r="AH185" s="62"/>
    </row>
    <row r="186" spans="2:34" ht="34.5" customHeight="1" x14ac:dyDescent="0.25">
      <c r="B186" s="263">
        <v>6</v>
      </c>
      <c r="C186" s="265"/>
      <c r="D186" s="264" t="s">
        <v>720</v>
      </c>
      <c r="E186" s="107"/>
      <c r="F186" s="107"/>
      <c r="G186" s="104"/>
      <c r="H186" s="107"/>
      <c r="I186" s="160" t="s">
        <v>721</v>
      </c>
      <c r="J186" s="107" t="s">
        <v>722</v>
      </c>
      <c r="K186" s="104"/>
      <c r="L186" s="107"/>
      <c r="M186" s="104"/>
      <c r="N186" s="107"/>
      <c r="O186" s="104"/>
      <c r="P186" s="107"/>
      <c r="Q186" s="107"/>
      <c r="R186" s="107"/>
      <c r="S186" s="107"/>
      <c r="T186" s="107"/>
      <c r="U186" s="107"/>
      <c r="V186" s="107"/>
      <c r="W186" s="164" t="s">
        <v>777</v>
      </c>
      <c r="X186" s="107" t="s">
        <v>778</v>
      </c>
      <c r="Y186" s="107"/>
      <c r="Z186" s="107"/>
      <c r="AA186" s="104"/>
      <c r="AB186" s="107"/>
      <c r="AC186" s="104"/>
      <c r="AD186" s="107"/>
      <c r="AE186" s="107"/>
      <c r="AF186" s="113"/>
      <c r="AG186" s="62"/>
      <c r="AH186" s="107"/>
    </row>
    <row r="187" spans="2:34" ht="29.25" customHeight="1" x14ac:dyDescent="0.25">
      <c r="B187" s="263"/>
      <c r="C187" s="265"/>
      <c r="D187" s="264"/>
      <c r="E187" s="107"/>
      <c r="F187" s="107"/>
      <c r="G187" s="137"/>
      <c r="H187" s="107"/>
      <c r="I187" s="107">
        <v>0.2</v>
      </c>
      <c r="J187" s="107" t="s">
        <v>723</v>
      </c>
      <c r="K187" s="137"/>
      <c r="L187" s="107"/>
      <c r="M187" s="137"/>
      <c r="N187" s="107"/>
      <c r="O187" s="104"/>
      <c r="P187" s="107"/>
      <c r="Q187" s="107"/>
      <c r="R187" s="107"/>
      <c r="S187" s="107"/>
      <c r="T187" s="107"/>
      <c r="U187" s="107"/>
      <c r="V187" s="107"/>
      <c r="W187" s="107" t="s">
        <v>779</v>
      </c>
      <c r="X187" s="107" t="s">
        <v>780</v>
      </c>
      <c r="Y187" s="107"/>
      <c r="Z187" s="107"/>
      <c r="AA187" s="137"/>
      <c r="AB187" s="107"/>
      <c r="AC187" s="107"/>
      <c r="AD187" s="107"/>
      <c r="AE187" s="107"/>
      <c r="AF187" s="113"/>
      <c r="AG187" s="62"/>
      <c r="AH187" s="107"/>
    </row>
    <row r="188" spans="2:34" ht="28.5" customHeight="1" x14ac:dyDescent="0.25">
      <c r="B188" s="263"/>
      <c r="C188" s="265"/>
      <c r="D188" s="264"/>
      <c r="E188" s="107"/>
      <c r="F188" s="107"/>
      <c r="G188" s="107"/>
      <c r="H188" s="107"/>
      <c r="I188" s="107" t="s">
        <v>724</v>
      </c>
      <c r="J188" s="107" t="s">
        <v>725</v>
      </c>
      <c r="K188" s="107"/>
      <c r="L188" s="107"/>
      <c r="M188" s="107"/>
      <c r="N188" s="107"/>
      <c r="O188" s="104"/>
      <c r="P188" s="107"/>
      <c r="Q188" s="107"/>
      <c r="R188" s="107"/>
      <c r="S188" s="107"/>
      <c r="T188" s="107"/>
      <c r="U188" s="107"/>
      <c r="V188" s="107"/>
      <c r="W188" s="107" t="s">
        <v>781</v>
      </c>
      <c r="X188" s="107" t="s">
        <v>782</v>
      </c>
      <c r="Y188" s="107"/>
      <c r="Z188" s="107"/>
      <c r="AA188" s="107"/>
      <c r="AB188" s="107"/>
      <c r="AC188" s="107"/>
      <c r="AD188" s="107"/>
      <c r="AE188" s="107"/>
      <c r="AF188" s="113"/>
      <c r="AG188" s="62"/>
      <c r="AH188" s="107"/>
    </row>
    <row r="189" spans="2:34" ht="32.25" customHeight="1" x14ac:dyDescent="0.25">
      <c r="B189" s="263"/>
      <c r="C189" s="265"/>
      <c r="D189" s="264"/>
      <c r="E189" s="107"/>
      <c r="F189" s="107"/>
      <c r="G189" s="107"/>
      <c r="H189" s="107"/>
      <c r="I189" s="107" t="s">
        <v>694</v>
      </c>
      <c r="J189" s="107" t="s">
        <v>726</v>
      </c>
      <c r="K189" s="107"/>
      <c r="L189" s="107"/>
      <c r="M189" s="107"/>
      <c r="N189" s="107"/>
      <c r="O189" s="104"/>
      <c r="P189" s="107"/>
      <c r="Q189" s="107"/>
      <c r="R189" s="107"/>
      <c r="S189" s="107"/>
      <c r="T189" s="107"/>
      <c r="U189" s="107"/>
      <c r="V189" s="107"/>
      <c r="W189" s="107" t="s">
        <v>783</v>
      </c>
      <c r="X189" s="107" t="s">
        <v>784</v>
      </c>
      <c r="Y189" s="107"/>
      <c r="Z189" s="107"/>
      <c r="AA189" s="107"/>
      <c r="AB189" s="107"/>
      <c r="AC189" s="107"/>
      <c r="AD189" s="107"/>
      <c r="AE189" s="107"/>
      <c r="AF189" s="113"/>
      <c r="AG189" s="62"/>
      <c r="AH189" s="62"/>
    </row>
    <row r="190" spans="2:34" ht="26.25" customHeight="1" x14ac:dyDescent="0.25">
      <c r="B190" s="263"/>
      <c r="C190" s="265"/>
      <c r="D190" s="264"/>
      <c r="E190" s="107"/>
      <c r="F190" s="107"/>
      <c r="G190" s="107"/>
      <c r="H190" s="107"/>
      <c r="I190" s="107" t="s">
        <v>681</v>
      </c>
      <c r="J190" s="107" t="s">
        <v>727</v>
      </c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 t="s">
        <v>754</v>
      </c>
      <c r="X190" s="107" t="s">
        <v>785</v>
      </c>
      <c r="Y190" s="137"/>
      <c r="Z190" s="107"/>
      <c r="AA190" s="107"/>
      <c r="AB190" s="107"/>
      <c r="AC190" s="107"/>
      <c r="AD190" s="107"/>
      <c r="AE190" s="107"/>
      <c r="AF190" s="113"/>
      <c r="AG190" s="62"/>
      <c r="AH190" s="62"/>
    </row>
    <row r="191" spans="2:34" ht="25.5" customHeight="1" x14ac:dyDescent="0.25">
      <c r="B191" s="263"/>
      <c r="C191" s="265"/>
      <c r="D191" s="264"/>
      <c r="E191" s="107"/>
      <c r="F191" s="107"/>
      <c r="G191" s="107"/>
      <c r="H191" s="107"/>
      <c r="I191" s="107" t="s">
        <v>728</v>
      </c>
      <c r="J191" s="107" t="s">
        <v>729</v>
      </c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 t="s">
        <v>747</v>
      </c>
      <c r="X191" s="107" t="s">
        <v>786</v>
      </c>
      <c r="Y191" s="107"/>
      <c r="Z191" s="107"/>
      <c r="AA191" s="107"/>
      <c r="AB191" s="107"/>
      <c r="AC191" s="107"/>
      <c r="AD191" s="107"/>
      <c r="AE191" s="107"/>
      <c r="AF191" s="113"/>
      <c r="AG191" s="62"/>
      <c r="AH191" s="62"/>
    </row>
    <row r="192" spans="2:34" ht="27" customHeight="1" x14ac:dyDescent="0.25">
      <c r="B192" s="263"/>
      <c r="C192" s="265"/>
      <c r="D192" s="264"/>
      <c r="E192" s="107"/>
      <c r="F192" s="107"/>
      <c r="G192" s="107"/>
      <c r="H192" s="107"/>
      <c r="I192" s="107" t="s">
        <v>730</v>
      </c>
      <c r="J192" s="107" t="s">
        <v>731</v>
      </c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 t="s">
        <v>771</v>
      </c>
      <c r="X192" s="107" t="s">
        <v>787</v>
      </c>
      <c r="Y192" s="107"/>
      <c r="Z192" s="107"/>
      <c r="AA192" s="107"/>
      <c r="AB192" s="107"/>
      <c r="AC192" s="107"/>
      <c r="AD192" s="107"/>
      <c r="AE192" s="107"/>
      <c r="AF192" s="113"/>
      <c r="AG192" s="62"/>
      <c r="AH192" s="62"/>
    </row>
    <row r="193" spans="2:34" ht="27" customHeight="1" x14ac:dyDescent="0.25">
      <c r="B193" s="263"/>
      <c r="C193" s="265"/>
      <c r="D193" s="264"/>
      <c r="E193" s="107"/>
      <c r="F193" s="107"/>
      <c r="G193" s="107"/>
      <c r="H193" s="107"/>
      <c r="I193" s="107" t="s">
        <v>708</v>
      </c>
      <c r="J193" s="107" t="s">
        <v>732</v>
      </c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 t="s">
        <v>789</v>
      </c>
      <c r="X193" s="107" t="s">
        <v>788</v>
      </c>
      <c r="Y193" s="107"/>
      <c r="Z193" s="107"/>
      <c r="AA193" s="107"/>
      <c r="AB193" s="107"/>
      <c r="AC193" s="107"/>
      <c r="AD193" s="107"/>
      <c r="AE193" s="107"/>
      <c r="AF193" s="113"/>
      <c r="AG193" s="62"/>
      <c r="AH193" s="62"/>
    </row>
    <row r="194" spans="2:34" ht="26.25" customHeight="1" x14ac:dyDescent="0.25">
      <c r="B194" s="263"/>
      <c r="C194" s="265"/>
      <c r="D194" s="264"/>
      <c r="E194" s="107"/>
      <c r="F194" s="107"/>
      <c r="G194" s="107"/>
      <c r="H194" s="107"/>
      <c r="I194" s="107" t="s">
        <v>708</v>
      </c>
      <c r="J194" s="107" t="s">
        <v>733</v>
      </c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 t="s">
        <v>775</v>
      </c>
      <c r="X194" s="107" t="s">
        <v>790</v>
      </c>
      <c r="Y194" s="107"/>
      <c r="Z194" s="107"/>
      <c r="AA194" s="107"/>
      <c r="AB194" s="107"/>
      <c r="AC194" s="107"/>
      <c r="AD194" s="107"/>
      <c r="AE194" s="107"/>
      <c r="AF194" s="113"/>
      <c r="AG194" s="62"/>
      <c r="AH194" s="62"/>
    </row>
    <row r="195" spans="2:34" ht="27" customHeight="1" x14ac:dyDescent="0.25">
      <c r="B195" s="263"/>
      <c r="C195" s="265"/>
      <c r="D195" s="264"/>
      <c r="E195" s="107"/>
      <c r="F195" s="107"/>
      <c r="G195" s="107"/>
      <c r="H195" s="107"/>
      <c r="I195" s="70" t="s">
        <v>694</v>
      </c>
      <c r="J195" s="107" t="s">
        <v>734</v>
      </c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 t="s">
        <v>792</v>
      </c>
      <c r="X195" s="107" t="s">
        <v>791</v>
      </c>
      <c r="Y195" s="107"/>
      <c r="Z195" s="107"/>
      <c r="AA195" s="107"/>
      <c r="AB195" s="107"/>
      <c r="AC195" s="107"/>
      <c r="AD195" s="107"/>
      <c r="AE195" s="107"/>
      <c r="AF195" s="113"/>
      <c r="AG195" s="62"/>
      <c r="AH195" s="62"/>
    </row>
    <row r="196" spans="2:34" ht="28.5" customHeight="1" x14ac:dyDescent="0.25">
      <c r="B196" s="263"/>
      <c r="C196" s="265"/>
      <c r="D196" s="264"/>
      <c r="E196" s="107"/>
      <c r="F196" s="107"/>
      <c r="G196" s="107"/>
      <c r="H196" s="107"/>
      <c r="I196" s="107" t="s">
        <v>681</v>
      </c>
      <c r="J196" s="107" t="s">
        <v>735</v>
      </c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 t="s">
        <v>794</v>
      </c>
      <c r="X196" s="107" t="s">
        <v>793</v>
      </c>
      <c r="Y196" s="107"/>
      <c r="Z196" s="107"/>
      <c r="AA196" s="107"/>
      <c r="AB196" s="107"/>
      <c r="AC196" s="107"/>
      <c r="AD196" s="107"/>
      <c r="AE196" s="107"/>
      <c r="AF196" s="113"/>
      <c r="AG196" s="62"/>
      <c r="AH196" s="62"/>
    </row>
    <row r="197" spans="2:34" ht="27" customHeight="1" x14ac:dyDescent="0.25">
      <c r="B197" s="263"/>
      <c r="C197" s="265"/>
      <c r="D197" s="264"/>
      <c r="E197" s="107"/>
      <c r="F197" s="107"/>
      <c r="G197" s="107"/>
      <c r="H197" s="107"/>
      <c r="I197" s="107" t="s">
        <v>691</v>
      </c>
      <c r="J197" s="107" t="s">
        <v>736</v>
      </c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 t="s">
        <v>792</v>
      </c>
      <c r="X197" s="107" t="s">
        <v>795</v>
      </c>
      <c r="Y197" s="107"/>
      <c r="Z197" s="107"/>
      <c r="AA197" s="107"/>
      <c r="AB197" s="107"/>
      <c r="AC197" s="107"/>
      <c r="AD197" s="107"/>
      <c r="AE197" s="107"/>
      <c r="AF197" s="113"/>
      <c r="AG197" s="62"/>
      <c r="AH197" s="62"/>
    </row>
    <row r="198" spans="2:34" ht="27" customHeight="1" x14ac:dyDescent="0.25">
      <c r="B198" s="263"/>
      <c r="C198" s="265"/>
      <c r="D198" s="264"/>
      <c r="E198" s="107"/>
      <c r="F198" s="107"/>
      <c r="G198" s="107"/>
      <c r="H198" s="107"/>
      <c r="I198" s="107" t="s">
        <v>679</v>
      </c>
      <c r="J198" s="107" t="s">
        <v>737</v>
      </c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 t="s">
        <v>796</v>
      </c>
      <c r="X198" s="107" t="s">
        <v>797</v>
      </c>
      <c r="Y198" s="107"/>
      <c r="Z198" s="107"/>
      <c r="AA198" s="107"/>
      <c r="AB198" s="107"/>
      <c r="AC198" s="107"/>
      <c r="AD198" s="107"/>
      <c r="AE198" s="107"/>
      <c r="AF198" s="113"/>
      <c r="AG198" s="62"/>
      <c r="AH198" s="62"/>
    </row>
    <row r="199" spans="2:34" ht="30" customHeight="1" x14ac:dyDescent="0.25">
      <c r="B199" s="263"/>
      <c r="C199" s="265"/>
      <c r="D199" s="264"/>
      <c r="E199" s="107"/>
      <c r="F199" s="107"/>
      <c r="G199" s="107"/>
      <c r="H199" s="107"/>
      <c r="I199" s="107" t="s">
        <v>738</v>
      </c>
      <c r="J199" s="107" t="s">
        <v>739</v>
      </c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 t="s">
        <v>771</v>
      </c>
      <c r="X199" s="107" t="s">
        <v>798</v>
      </c>
      <c r="Y199" s="107"/>
      <c r="Z199" s="107"/>
      <c r="AA199" s="107"/>
      <c r="AB199" s="107"/>
      <c r="AC199" s="107"/>
      <c r="AD199" s="107"/>
      <c r="AE199" s="107"/>
      <c r="AF199" s="113"/>
      <c r="AG199" s="62"/>
      <c r="AH199" s="62"/>
    </row>
    <row r="200" spans="2:34" ht="26.25" customHeight="1" x14ac:dyDescent="0.25">
      <c r="B200" s="263"/>
      <c r="C200" s="265"/>
      <c r="D200" s="264"/>
      <c r="E200" s="107"/>
      <c r="F200" s="107"/>
      <c r="G200" s="107"/>
      <c r="H200" s="107"/>
      <c r="I200" s="107" t="s">
        <v>738</v>
      </c>
      <c r="J200" s="107" t="s">
        <v>740</v>
      </c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 t="s">
        <v>789</v>
      </c>
      <c r="X200" s="107" t="s">
        <v>799</v>
      </c>
      <c r="Y200" s="107"/>
      <c r="Z200" s="107"/>
      <c r="AA200" s="107"/>
      <c r="AB200" s="107"/>
      <c r="AC200" s="107"/>
      <c r="AD200" s="107"/>
      <c r="AE200" s="107"/>
      <c r="AF200" s="113"/>
      <c r="AG200" s="62"/>
      <c r="AH200" s="62"/>
    </row>
    <row r="201" spans="2:34" ht="28.5" customHeight="1" x14ac:dyDescent="0.25">
      <c r="B201" s="263"/>
      <c r="C201" s="265"/>
      <c r="D201" s="264"/>
      <c r="E201" s="107"/>
      <c r="F201" s="107"/>
      <c r="G201" s="107"/>
      <c r="H201" s="107"/>
      <c r="I201" s="107" t="s">
        <v>713</v>
      </c>
      <c r="J201" s="107" t="s">
        <v>741</v>
      </c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 t="s">
        <v>801</v>
      </c>
      <c r="X201" s="107" t="s">
        <v>802</v>
      </c>
      <c r="Y201" s="107"/>
      <c r="Z201" s="107"/>
      <c r="AA201" s="107"/>
      <c r="AB201" s="107"/>
      <c r="AC201" s="107"/>
      <c r="AD201" s="107"/>
      <c r="AE201" s="107"/>
      <c r="AF201" s="113"/>
      <c r="AG201" s="62"/>
      <c r="AH201" s="62"/>
    </row>
    <row r="202" spans="2:34" ht="32.25" customHeight="1" x14ac:dyDescent="0.25">
      <c r="B202" s="263"/>
      <c r="C202" s="265"/>
      <c r="D202" s="264"/>
      <c r="E202" s="107"/>
      <c r="F202" s="107"/>
      <c r="G202" s="107"/>
      <c r="H202" s="107"/>
      <c r="I202" s="107" t="s">
        <v>724</v>
      </c>
      <c r="J202" s="107" t="s">
        <v>742</v>
      </c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 t="s">
        <v>800</v>
      </c>
      <c r="X202" s="107" t="s">
        <v>803</v>
      </c>
      <c r="Y202" s="107"/>
      <c r="Z202" s="107"/>
      <c r="AA202" s="107"/>
      <c r="AB202" s="107"/>
      <c r="AC202" s="107"/>
      <c r="AD202" s="107"/>
      <c r="AE202" s="107"/>
      <c r="AF202" s="113"/>
      <c r="AG202" s="62"/>
      <c r="AH202" s="62"/>
    </row>
    <row r="203" spans="2:34" ht="27" customHeight="1" x14ac:dyDescent="0.25">
      <c r="B203" s="263"/>
      <c r="C203" s="265"/>
      <c r="D203" s="264"/>
      <c r="E203" s="107"/>
      <c r="F203" s="107"/>
      <c r="G203" s="107"/>
      <c r="H203" s="107"/>
      <c r="I203" s="107" t="s">
        <v>743</v>
      </c>
      <c r="J203" s="107" t="s">
        <v>744</v>
      </c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16" t="s">
        <v>668</v>
      </c>
      <c r="X203" s="107" t="s">
        <v>804</v>
      </c>
      <c r="Y203" s="107"/>
      <c r="Z203" s="107"/>
      <c r="AA203" s="107"/>
      <c r="AB203" s="107"/>
      <c r="AC203" s="107"/>
      <c r="AD203" s="107"/>
      <c r="AE203" s="107"/>
      <c r="AF203" s="113"/>
      <c r="AG203" s="62"/>
      <c r="AH203" s="62"/>
    </row>
    <row r="204" spans="2:34" ht="25.5" customHeight="1" x14ac:dyDescent="0.25">
      <c r="B204" s="263"/>
      <c r="C204" s="265"/>
      <c r="D204" s="264"/>
      <c r="E204" s="107"/>
      <c r="F204" s="107"/>
      <c r="G204" s="107"/>
      <c r="H204" s="107"/>
      <c r="I204" s="107" t="s">
        <v>724</v>
      </c>
      <c r="J204" s="107" t="s">
        <v>745</v>
      </c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65" t="s">
        <v>806</v>
      </c>
      <c r="X204" s="107" t="s">
        <v>805</v>
      </c>
      <c r="Y204" s="107"/>
      <c r="Z204" s="107"/>
      <c r="AA204" s="107"/>
      <c r="AB204" s="107"/>
      <c r="AC204" s="107"/>
      <c r="AD204" s="107"/>
      <c r="AE204" s="107"/>
      <c r="AF204" s="113"/>
      <c r="AG204" s="62"/>
      <c r="AH204" s="62"/>
    </row>
    <row r="205" spans="2:34" ht="29.25" customHeight="1" thickBot="1" x14ac:dyDescent="0.3">
      <c r="B205" s="263"/>
      <c r="C205" s="265"/>
      <c r="D205" s="264"/>
      <c r="E205" s="107"/>
      <c r="F205" s="107"/>
      <c r="G205" s="107"/>
      <c r="H205" s="107"/>
      <c r="I205" s="104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85" t="s">
        <v>701</v>
      </c>
      <c r="X205" s="107" t="s">
        <v>807</v>
      </c>
      <c r="Y205" s="107"/>
      <c r="Z205" s="107"/>
      <c r="AA205" s="107"/>
      <c r="AB205" s="107"/>
      <c r="AC205" s="107"/>
      <c r="AD205" s="107"/>
      <c r="AE205" s="107"/>
      <c r="AF205" s="113"/>
      <c r="AG205" s="62"/>
      <c r="AH205" s="62"/>
    </row>
    <row r="206" spans="2:34" ht="27" customHeight="1" x14ac:dyDescent="0.25">
      <c r="B206" s="263"/>
      <c r="C206" s="265"/>
      <c r="D206" s="264"/>
      <c r="E206" s="107"/>
      <c r="F206" s="107"/>
      <c r="G206" s="107"/>
      <c r="H206" s="107"/>
      <c r="I206" s="104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63"/>
      <c r="X206" s="107"/>
      <c r="Y206" s="107"/>
      <c r="Z206" s="107"/>
      <c r="AA206" s="107"/>
      <c r="AB206" s="107"/>
      <c r="AC206" s="107"/>
      <c r="AD206" s="107"/>
      <c r="AE206" s="107"/>
      <c r="AF206" s="113"/>
      <c r="AG206" s="62"/>
      <c r="AH206" s="62"/>
    </row>
    <row r="207" spans="2:34" ht="29.25" customHeight="1" x14ac:dyDescent="0.25">
      <c r="B207" s="263"/>
      <c r="C207" s="265"/>
      <c r="D207" s="264"/>
      <c r="E207" s="107"/>
      <c r="F207" s="107"/>
      <c r="G207" s="107"/>
      <c r="H207" s="107"/>
      <c r="I207" s="104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63"/>
      <c r="X207" s="107"/>
      <c r="Y207" s="107"/>
      <c r="Z207" s="107"/>
      <c r="AA207" s="107"/>
      <c r="AB207" s="107"/>
      <c r="AC207" s="107"/>
      <c r="AD207" s="107"/>
      <c r="AE207" s="107"/>
      <c r="AF207" s="113"/>
      <c r="AG207" s="62"/>
      <c r="AH207" s="62"/>
    </row>
    <row r="208" spans="2:34" ht="26.25" customHeight="1" x14ac:dyDescent="0.25">
      <c r="B208" s="263"/>
      <c r="C208" s="265"/>
      <c r="D208" s="264"/>
      <c r="E208" s="107"/>
      <c r="F208" s="107"/>
      <c r="G208" s="107"/>
      <c r="H208" s="107"/>
      <c r="I208" s="104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63"/>
      <c r="X208" s="107"/>
      <c r="Y208" s="107"/>
      <c r="Z208" s="107"/>
      <c r="AA208" s="107"/>
      <c r="AB208" s="107"/>
      <c r="AC208" s="107"/>
      <c r="AD208" s="107"/>
      <c r="AE208" s="107"/>
      <c r="AF208" s="113"/>
      <c r="AG208" s="62"/>
      <c r="AH208" s="62"/>
    </row>
    <row r="209" spans="2:34" ht="23.25" customHeight="1" x14ac:dyDescent="0.25">
      <c r="B209" s="263"/>
      <c r="C209" s="265"/>
      <c r="D209" s="264"/>
      <c r="E209" s="107"/>
      <c r="F209" s="107"/>
      <c r="G209" s="107"/>
      <c r="H209" s="107"/>
      <c r="I209" s="13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4"/>
      <c r="X209" s="107"/>
      <c r="Y209" s="107"/>
      <c r="Z209" s="107"/>
      <c r="AA209" s="107"/>
      <c r="AB209" s="107"/>
      <c r="AC209" s="107"/>
      <c r="AD209" s="107"/>
      <c r="AE209" s="107"/>
      <c r="AF209" s="113"/>
      <c r="AG209" s="62"/>
      <c r="AH209" s="62"/>
    </row>
    <row r="210" spans="2:34" ht="27" customHeight="1" x14ac:dyDescent="0.25">
      <c r="B210" s="263"/>
      <c r="C210" s="265"/>
      <c r="D210" s="2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4"/>
      <c r="X210" s="107"/>
      <c r="Y210" s="107"/>
      <c r="Z210" s="107"/>
      <c r="AA210" s="107"/>
      <c r="AB210" s="107"/>
      <c r="AC210" s="107"/>
      <c r="AD210" s="107"/>
      <c r="AE210" s="107"/>
      <c r="AF210" s="113"/>
      <c r="AG210" s="62"/>
      <c r="AH210" s="62"/>
    </row>
    <row r="211" spans="2:34" ht="30" customHeight="1" x14ac:dyDescent="0.25">
      <c r="B211" s="263"/>
      <c r="C211" s="265"/>
      <c r="D211" s="2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4"/>
      <c r="X211" s="107"/>
      <c r="Y211" s="107"/>
      <c r="Z211" s="107"/>
      <c r="AA211" s="107"/>
      <c r="AB211" s="107"/>
      <c r="AC211" s="107"/>
      <c r="AD211" s="107"/>
      <c r="AE211" s="107"/>
      <c r="AF211" s="113"/>
      <c r="AG211" s="62"/>
      <c r="AH211" s="62"/>
    </row>
    <row r="212" spans="2:34" ht="15.75" x14ac:dyDescent="0.25">
      <c r="B212" s="145"/>
      <c r="C212" s="146"/>
      <c r="D212" s="147" t="s">
        <v>570</v>
      </c>
      <c r="E212" s="148">
        <f>SUM(E140:E211)</f>
        <v>0</v>
      </c>
      <c r="F212" s="148"/>
      <c r="G212" s="148">
        <f>SUM(G140:G211)</f>
        <v>0</v>
      </c>
      <c r="H212" s="148"/>
      <c r="I212" s="149">
        <v>12.76</v>
      </c>
      <c r="J212" s="150"/>
      <c r="K212" s="148">
        <f>SUM(K140:K211)</f>
        <v>0</v>
      </c>
      <c r="L212" s="148"/>
      <c r="M212" s="148">
        <f>SUM(M140:M211)</f>
        <v>0</v>
      </c>
      <c r="N212" s="148"/>
      <c r="O212" s="148">
        <f>SUM(O140:O211)</f>
        <v>0</v>
      </c>
      <c r="P212" s="148"/>
      <c r="Q212" s="148"/>
      <c r="R212" s="148"/>
      <c r="S212" s="148"/>
      <c r="T212" s="148"/>
      <c r="U212" s="148">
        <f>SUM(U140:U211)</f>
        <v>0</v>
      </c>
      <c r="V212" s="148"/>
      <c r="W212" s="148" t="s">
        <v>808</v>
      </c>
      <c r="X212" s="148"/>
      <c r="Y212" s="148"/>
      <c r="Z212" s="148"/>
      <c r="AA212" s="148" t="s">
        <v>822</v>
      </c>
      <c r="AB212" s="148"/>
      <c r="AC212" s="148" t="s">
        <v>516</v>
      </c>
      <c r="AD212" s="148"/>
      <c r="AE212" s="148"/>
      <c r="AF212" s="148"/>
      <c r="AG212" s="62">
        <f>SUM(AG140:AG211)</f>
        <v>2</v>
      </c>
      <c r="AH212" s="62"/>
    </row>
    <row r="213" spans="2:34" ht="30" x14ac:dyDescent="0.25">
      <c r="B213" s="258">
        <v>1</v>
      </c>
      <c r="C213" s="258" t="s">
        <v>612</v>
      </c>
      <c r="D213" s="255" t="s">
        <v>665</v>
      </c>
      <c r="E213" s="83"/>
      <c r="F213" s="83"/>
      <c r="G213" s="62"/>
      <c r="H213" s="107"/>
      <c r="I213" s="160" t="s">
        <v>516</v>
      </c>
      <c r="J213" s="160" t="s">
        <v>667</v>
      </c>
      <c r="K213" s="83"/>
      <c r="L213" s="83"/>
      <c r="M213" s="83"/>
      <c r="N213" s="107"/>
      <c r="O213" s="83"/>
      <c r="P213" s="107"/>
      <c r="Q213" s="83"/>
      <c r="R213" s="83"/>
      <c r="S213" s="83"/>
      <c r="T213" s="83"/>
      <c r="U213" s="83"/>
      <c r="V213" s="83"/>
      <c r="W213" s="164" t="s">
        <v>752</v>
      </c>
      <c r="X213" s="164" t="s">
        <v>753</v>
      </c>
      <c r="Y213" s="83"/>
      <c r="Z213" s="83"/>
      <c r="AA213" s="83"/>
      <c r="AB213" s="83"/>
      <c r="AC213" s="83"/>
      <c r="AD213" s="83"/>
      <c r="AE213" s="83"/>
      <c r="AF213" s="119"/>
      <c r="AG213" s="62"/>
      <c r="AH213" s="107"/>
    </row>
    <row r="214" spans="2:34" ht="45" x14ac:dyDescent="0.25">
      <c r="B214" s="259"/>
      <c r="C214" s="259"/>
      <c r="D214" s="256"/>
      <c r="E214" s="83"/>
      <c r="F214" s="83"/>
      <c r="G214" s="83"/>
      <c r="H214" s="83"/>
      <c r="I214" s="107" t="s">
        <v>668</v>
      </c>
      <c r="J214" s="160" t="s">
        <v>669</v>
      </c>
      <c r="K214" s="83"/>
      <c r="L214" s="83"/>
      <c r="M214" s="83"/>
      <c r="N214" s="83"/>
      <c r="O214" s="83"/>
      <c r="P214" s="107"/>
      <c r="Q214" s="83"/>
      <c r="R214" s="83"/>
      <c r="S214" s="83"/>
      <c r="T214" s="83"/>
      <c r="U214" s="83"/>
      <c r="V214" s="83"/>
      <c r="W214" s="107" t="s">
        <v>754</v>
      </c>
      <c r="X214" s="107" t="s">
        <v>755</v>
      </c>
      <c r="Y214" s="83"/>
      <c r="Z214" s="83"/>
      <c r="AA214" s="83" t="s">
        <v>516</v>
      </c>
      <c r="AB214" s="167" t="s">
        <v>811</v>
      </c>
      <c r="AC214" s="83" t="s">
        <v>516</v>
      </c>
      <c r="AD214" s="83" t="s">
        <v>813</v>
      </c>
      <c r="AE214" s="83"/>
      <c r="AF214" s="119"/>
      <c r="AG214" s="62">
        <v>1</v>
      </c>
      <c r="AH214" s="107" t="s">
        <v>816</v>
      </c>
    </row>
    <row r="215" spans="2:34" ht="45" x14ac:dyDescent="0.25">
      <c r="B215" s="259"/>
      <c r="C215" s="259"/>
      <c r="D215" s="256"/>
      <c r="E215" s="83"/>
      <c r="F215" s="83"/>
      <c r="G215" s="83"/>
      <c r="H215" s="83"/>
      <c r="I215" s="107" t="s">
        <v>670</v>
      </c>
      <c r="J215" s="160" t="s">
        <v>671</v>
      </c>
      <c r="K215" s="83"/>
      <c r="L215" s="83"/>
      <c r="M215" s="83"/>
      <c r="N215" s="83"/>
      <c r="O215" s="83"/>
      <c r="P215" s="107"/>
      <c r="Q215" s="83"/>
      <c r="R215" s="83"/>
      <c r="S215" s="83"/>
      <c r="T215" s="83"/>
      <c r="U215" s="83"/>
      <c r="V215" s="83"/>
      <c r="W215" s="107" t="s">
        <v>756</v>
      </c>
      <c r="X215" s="107" t="s">
        <v>757</v>
      </c>
      <c r="Y215" s="83"/>
      <c r="Z215" s="83"/>
      <c r="AA215" s="83"/>
      <c r="AB215" s="83"/>
      <c r="AC215" s="83"/>
      <c r="AD215" s="83"/>
      <c r="AE215" s="83"/>
      <c r="AF215" s="119"/>
      <c r="AG215" s="62"/>
      <c r="AH215" s="107"/>
    </row>
    <row r="216" spans="2:34" ht="30" x14ac:dyDescent="0.25">
      <c r="B216" s="259"/>
      <c r="C216" s="259"/>
      <c r="D216" s="256"/>
      <c r="E216" s="83"/>
      <c r="F216" s="83"/>
      <c r="G216" s="83"/>
      <c r="H216" s="83"/>
      <c r="I216" s="107" t="s">
        <v>672</v>
      </c>
      <c r="J216" s="160" t="s">
        <v>673</v>
      </c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107" t="s">
        <v>758</v>
      </c>
      <c r="X216" s="107" t="s">
        <v>759</v>
      </c>
      <c r="Y216" s="83"/>
      <c r="Z216" s="83"/>
      <c r="AA216" s="83"/>
      <c r="AB216" s="83"/>
      <c r="AC216" s="83"/>
      <c r="AD216" s="83"/>
      <c r="AE216" s="83"/>
      <c r="AF216" s="119"/>
      <c r="AG216" s="62"/>
      <c r="AH216" s="107"/>
    </row>
    <row r="217" spans="2:34" ht="30" x14ac:dyDescent="0.25">
      <c r="B217" s="259"/>
      <c r="C217" s="259"/>
      <c r="D217" s="256"/>
      <c r="E217" s="83"/>
      <c r="F217" s="83"/>
      <c r="G217" s="83"/>
      <c r="H217" s="83"/>
      <c r="I217" s="107" t="s">
        <v>674</v>
      </c>
      <c r="J217" s="160" t="s">
        <v>675</v>
      </c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107" t="s">
        <v>760</v>
      </c>
      <c r="X217" s="107" t="s">
        <v>761</v>
      </c>
      <c r="Y217" s="83"/>
      <c r="Z217" s="83"/>
      <c r="AA217" s="83"/>
      <c r="AB217" s="83"/>
      <c r="AC217" s="83"/>
      <c r="AD217" s="83"/>
      <c r="AE217" s="83"/>
      <c r="AF217" s="119"/>
      <c r="AG217" s="62"/>
      <c r="AH217" s="62"/>
    </row>
    <row r="218" spans="2:34" ht="30" x14ac:dyDescent="0.25">
      <c r="B218" s="259"/>
      <c r="C218" s="259"/>
      <c r="D218" s="256"/>
      <c r="E218" s="83"/>
      <c r="F218" s="83"/>
      <c r="G218" s="83"/>
      <c r="H218" s="83"/>
      <c r="I218" s="107" t="s">
        <v>668</v>
      </c>
      <c r="J218" s="160" t="s">
        <v>676</v>
      </c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107" t="s">
        <v>758</v>
      </c>
      <c r="X218" s="107" t="s">
        <v>762</v>
      </c>
      <c r="Y218" s="83"/>
      <c r="Z218" s="83"/>
      <c r="AA218" s="83"/>
      <c r="AB218" s="83"/>
      <c r="AC218" s="83"/>
      <c r="AD218" s="83"/>
      <c r="AE218" s="83"/>
      <c r="AF218" s="119"/>
      <c r="AG218" s="62"/>
      <c r="AH218" s="62"/>
    </row>
    <row r="219" spans="2:34" ht="30" x14ac:dyDescent="0.25">
      <c r="B219" s="259"/>
      <c r="C219" s="259"/>
      <c r="D219" s="256"/>
      <c r="E219" s="83"/>
      <c r="F219" s="83"/>
      <c r="G219" s="83"/>
      <c r="H219" s="83"/>
      <c r="I219" s="107" t="s">
        <v>677</v>
      </c>
      <c r="J219" s="160" t="s">
        <v>678</v>
      </c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107" t="s">
        <v>763</v>
      </c>
      <c r="X219" s="107" t="s">
        <v>764</v>
      </c>
      <c r="Y219" s="83"/>
      <c r="Z219" s="83"/>
      <c r="AA219" s="83"/>
      <c r="AB219" s="83"/>
      <c r="AC219" s="83"/>
      <c r="AD219" s="83"/>
      <c r="AE219" s="83"/>
      <c r="AF219" s="119"/>
      <c r="AG219" s="62"/>
      <c r="AH219" s="62"/>
    </row>
    <row r="220" spans="2:34" ht="30" x14ac:dyDescent="0.25">
      <c r="B220" s="259"/>
      <c r="C220" s="259"/>
      <c r="D220" s="256"/>
      <c r="E220" s="83"/>
      <c r="F220" s="83"/>
      <c r="G220" s="83"/>
      <c r="H220" s="83"/>
      <c r="I220" s="107" t="s">
        <v>679</v>
      </c>
      <c r="J220" s="160" t="s">
        <v>680</v>
      </c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107" t="s">
        <v>765</v>
      </c>
      <c r="X220" s="107" t="s">
        <v>766</v>
      </c>
      <c r="Y220" s="83"/>
      <c r="Z220" s="83"/>
      <c r="AA220" s="83"/>
      <c r="AB220" s="83"/>
      <c r="AC220" s="83"/>
      <c r="AD220" s="83"/>
      <c r="AE220" s="83"/>
      <c r="AF220" s="119"/>
      <c r="AG220" s="62"/>
      <c r="AH220" s="62"/>
    </row>
    <row r="221" spans="2:34" ht="30" x14ac:dyDescent="0.25">
      <c r="B221" s="259"/>
      <c r="C221" s="259"/>
      <c r="D221" s="256"/>
      <c r="E221" s="83"/>
      <c r="F221" s="83"/>
      <c r="G221" s="83"/>
      <c r="H221" s="83"/>
      <c r="I221" s="107" t="s">
        <v>681</v>
      </c>
      <c r="J221" s="160" t="s">
        <v>682</v>
      </c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107" t="s">
        <v>767</v>
      </c>
      <c r="X221" s="107" t="s">
        <v>768</v>
      </c>
      <c r="Y221" s="83"/>
      <c r="Z221" s="83"/>
      <c r="AA221" s="83"/>
      <c r="AB221" s="83"/>
      <c r="AC221" s="83"/>
      <c r="AD221" s="83"/>
      <c r="AE221" s="83"/>
      <c r="AF221" s="119"/>
      <c r="AG221" s="62"/>
      <c r="AH221" s="62"/>
    </row>
    <row r="222" spans="2:34" ht="30" x14ac:dyDescent="0.25">
      <c r="B222" s="259"/>
      <c r="C222" s="259"/>
      <c r="D222" s="256"/>
      <c r="E222" s="83"/>
      <c r="F222" s="83"/>
      <c r="G222" s="83"/>
      <c r="H222" s="83"/>
      <c r="I222" s="107" t="s">
        <v>679</v>
      </c>
      <c r="J222" s="160" t="s">
        <v>683</v>
      </c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107" t="s">
        <v>668</v>
      </c>
      <c r="X222" s="107" t="s">
        <v>769</v>
      </c>
      <c r="Y222" s="83"/>
      <c r="Z222" s="83"/>
      <c r="AA222" s="83"/>
      <c r="AB222" s="83"/>
      <c r="AC222" s="83"/>
      <c r="AD222" s="83"/>
      <c r="AE222" s="83"/>
      <c r="AF222" s="119"/>
      <c r="AG222" s="62"/>
      <c r="AH222" s="62"/>
    </row>
    <row r="223" spans="2:34" ht="30" x14ac:dyDescent="0.25">
      <c r="B223" s="259"/>
      <c r="C223" s="259"/>
      <c r="D223" s="256"/>
      <c r="E223" s="83"/>
      <c r="F223" s="83"/>
      <c r="G223" s="83"/>
      <c r="H223" s="83"/>
      <c r="I223" s="107" t="s">
        <v>684</v>
      </c>
      <c r="J223" s="160" t="s">
        <v>685</v>
      </c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107" t="s">
        <v>747</v>
      </c>
      <c r="X223" s="107" t="s">
        <v>770</v>
      </c>
      <c r="Y223" s="83"/>
      <c r="Z223" s="83"/>
      <c r="AA223" s="83"/>
      <c r="AB223" s="83"/>
      <c r="AC223" s="83"/>
      <c r="AD223" s="83"/>
      <c r="AE223" s="83"/>
      <c r="AF223" s="119"/>
      <c r="AG223" s="62"/>
      <c r="AH223" s="62"/>
    </row>
    <row r="224" spans="2:34" ht="30" x14ac:dyDescent="0.25">
      <c r="B224" s="259"/>
      <c r="C224" s="259"/>
      <c r="D224" s="256"/>
      <c r="E224" s="83"/>
      <c r="F224" s="83"/>
      <c r="G224" s="83"/>
      <c r="H224" s="83"/>
      <c r="I224" s="107" t="s">
        <v>670</v>
      </c>
      <c r="J224" s="160" t="s">
        <v>686</v>
      </c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107" t="s">
        <v>771</v>
      </c>
      <c r="X224" s="107" t="s">
        <v>772</v>
      </c>
      <c r="Y224" s="83"/>
      <c r="Z224" s="83"/>
      <c r="AA224" s="83"/>
      <c r="AB224" s="83"/>
      <c r="AC224" s="83"/>
      <c r="AD224" s="83"/>
      <c r="AE224" s="83"/>
      <c r="AF224" s="119"/>
      <c r="AG224" s="62"/>
      <c r="AH224" s="62"/>
    </row>
    <row r="225" spans="2:34" ht="30" x14ac:dyDescent="0.25">
      <c r="B225" s="259"/>
      <c r="C225" s="259"/>
      <c r="D225" s="256"/>
      <c r="E225" s="83"/>
      <c r="F225" s="83"/>
      <c r="G225" s="83"/>
      <c r="H225" s="83"/>
      <c r="I225" s="107" t="s">
        <v>674</v>
      </c>
      <c r="J225" s="160" t="s">
        <v>517</v>
      </c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107"/>
      <c r="X225" s="107"/>
      <c r="Y225" s="83"/>
      <c r="Z225" s="83"/>
      <c r="AA225" s="83"/>
      <c r="AB225" s="83"/>
      <c r="AC225" s="83"/>
      <c r="AD225" s="83"/>
      <c r="AE225" s="83"/>
      <c r="AF225" s="119"/>
      <c r="AG225" s="62"/>
      <c r="AH225" s="62"/>
    </row>
    <row r="226" spans="2:34" ht="30" x14ac:dyDescent="0.25">
      <c r="B226" s="259"/>
      <c r="C226" s="259"/>
      <c r="D226" s="256"/>
      <c r="E226" s="83"/>
      <c r="F226" s="83"/>
      <c r="G226" s="83"/>
      <c r="H226" s="83"/>
      <c r="I226" s="107" t="s">
        <v>674</v>
      </c>
      <c r="J226" s="160" t="s">
        <v>687</v>
      </c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119"/>
      <c r="AG226" s="62"/>
      <c r="AH226" s="62"/>
    </row>
    <row r="227" spans="2:34" ht="30.75" thickBot="1" x14ac:dyDescent="0.3">
      <c r="B227" s="260"/>
      <c r="C227" s="260"/>
      <c r="D227" s="257"/>
      <c r="E227" s="83"/>
      <c r="F227" s="83"/>
      <c r="G227" s="83"/>
      <c r="H227" s="83"/>
      <c r="I227" s="107" t="s">
        <v>688</v>
      </c>
      <c r="J227" s="160" t="s">
        <v>689</v>
      </c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119"/>
      <c r="AG227" s="62"/>
      <c r="AH227" s="62"/>
    </row>
    <row r="228" spans="2:34" ht="15" customHeight="1" x14ac:dyDescent="0.25">
      <c r="B228" s="258">
        <v>2</v>
      </c>
      <c r="C228" s="258"/>
      <c r="D228" s="255" t="s">
        <v>703</v>
      </c>
      <c r="E228" s="83"/>
      <c r="F228" s="107"/>
      <c r="G228" s="83"/>
      <c r="H228" s="83"/>
      <c r="I228" s="253" t="s">
        <v>706</v>
      </c>
      <c r="J228" s="253" t="s">
        <v>707</v>
      </c>
      <c r="K228" s="83"/>
      <c r="L228" s="107"/>
      <c r="M228" s="83"/>
      <c r="N228" s="107"/>
      <c r="O228" s="83"/>
      <c r="P228" s="107"/>
      <c r="Q228" s="83"/>
      <c r="R228" s="83"/>
      <c r="S228" s="83"/>
      <c r="T228" s="83"/>
      <c r="U228" s="83"/>
      <c r="V228" s="107"/>
      <c r="W228" s="253" t="s">
        <v>747</v>
      </c>
      <c r="X228" s="253" t="s">
        <v>773</v>
      </c>
      <c r="Y228" s="83"/>
      <c r="Z228" s="83"/>
      <c r="AA228" s="83"/>
      <c r="AB228" s="107"/>
      <c r="AC228" s="83"/>
      <c r="AD228" s="107"/>
      <c r="AE228" s="83"/>
      <c r="AF228" s="119"/>
      <c r="AG228" s="62"/>
      <c r="AH228" s="107"/>
    </row>
    <row r="229" spans="2:34" ht="15.75" thickBot="1" x14ac:dyDescent="0.3">
      <c r="B229" s="259"/>
      <c r="C229" s="259"/>
      <c r="D229" s="256"/>
      <c r="E229" s="83"/>
      <c r="F229" s="83"/>
      <c r="G229" s="83"/>
      <c r="H229" s="83"/>
      <c r="I229" s="254"/>
      <c r="J229" s="254"/>
      <c r="K229" s="83"/>
      <c r="L229" s="107"/>
      <c r="M229" s="83"/>
      <c r="N229" s="83"/>
      <c r="O229" s="83"/>
      <c r="P229" s="107"/>
      <c r="Q229" s="83"/>
      <c r="R229" s="83"/>
      <c r="S229" s="83"/>
      <c r="T229" s="83"/>
      <c r="U229" s="83"/>
      <c r="V229" s="83"/>
      <c r="W229" s="254"/>
      <c r="X229" s="254"/>
      <c r="Y229" s="83"/>
      <c r="Z229" s="83"/>
      <c r="AA229" s="83"/>
      <c r="AB229" s="107"/>
      <c r="AC229" s="83"/>
      <c r="AD229" s="107"/>
      <c r="AE229" s="83"/>
      <c r="AF229" s="119"/>
      <c r="AG229" s="62"/>
      <c r="AH229" s="107"/>
    </row>
    <row r="230" spans="2:34" ht="30" x14ac:dyDescent="0.25">
      <c r="B230" s="259"/>
      <c r="C230" s="259"/>
      <c r="D230" s="256"/>
      <c r="E230" s="83"/>
      <c r="F230" s="83"/>
      <c r="G230" s="83"/>
      <c r="H230" s="83"/>
      <c r="I230" s="107" t="s">
        <v>708</v>
      </c>
      <c r="J230" s="107" t="s">
        <v>709</v>
      </c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166">
        <v>1.3</v>
      </c>
      <c r="X230" s="253" t="s">
        <v>774</v>
      </c>
      <c r="Y230" s="83"/>
      <c r="Z230" s="83"/>
      <c r="AA230" s="83"/>
      <c r="AB230" s="83"/>
      <c r="AC230" s="83"/>
      <c r="AD230" s="107"/>
      <c r="AE230" s="83"/>
      <c r="AF230" s="119"/>
      <c r="AG230" s="62"/>
      <c r="AH230" s="107"/>
    </row>
    <row r="231" spans="2:34" ht="30" x14ac:dyDescent="0.25">
      <c r="B231" s="259"/>
      <c r="C231" s="259"/>
      <c r="D231" s="256"/>
      <c r="E231" s="83"/>
      <c r="F231" s="83"/>
      <c r="G231" s="83"/>
      <c r="H231" s="83"/>
      <c r="I231" s="107" t="s">
        <v>679</v>
      </c>
      <c r="J231" s="107" t="s">
        <v>710</v>
      </c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166">
        <v>1.9</v>
      </c>
      <c r="X231" s="254"/>
      <c r="Y231" s="83"/>
      <c r="Z231" s="83"/>
      <c r="AA231" s="83"/>
      <c r="AB231" s="83"/>
      <c r="AC231" s="83"/>
      <c r="AD231" s="83"/>
      <c r="AE231" s="83"/>
      <c r="AF231" s="119"/>
      <c r="AG231" s="62"/>
      <c r="AH231" s="62"/>
    </row>
    <row r="232" spans="2:34" ht="30" x14ac:dyDescent="0.25">
      <c r="B232" s="259"/>
      <c r="C232" s="259"/>
      <c r="D232" s="256"/>
      <c r="E232" s="83"/>
      <c r="F232" s="83"/>
      <c r="G232" s="83"/>
      <c r="H232" s="83"/>
      <c r="I232" s="107" t="s">
        <v>711</v>
      </c>
      <c r="J232" s="107" t="s">
        <v>712</v>
      </c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107" t="s">
        <v>775</v>
      </c>
      <c r="X232" s="107" t="s">
        <v>776</v>
      </c>
      <c r="Y232" s="83"/>
      <c r="Z232" s="83"/>
      <c r="AA232" s="83"/>
      <c r="AB232" s="83"/>
      <c r="AC232" s="83"/>
      <c r="AD232" s="83"/>
      <c r="AE232" s="83"/>
      <c r="AF232" s="119"/>
      <c r="AG232" s="62"/>
      <c r="AH232" s="62"/>
    </row>
    <row r="233" spans="2:34" ht="30" x14ac:dyDescent="0.25">
      <c r="B233" s="259"/>
      <c r="C233" s="259"/>
      <c r="D233" s="256"/>
      <c r="E233" s="83"/>
      <c r="F233" s="83"/>
      <c r="G233" s="83"/>
      <c r="H233" s="83"/>
      <c r="I233" s="107" t="s">
        <v>713</v>
      </c>
      <c r="J233" s="107" t="s">
        <v>714</v>
      </c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107"/>
      <c r="Y233" s="83"/>
      <c r="Z233" s="83"/>
      <c r="AA233" s="83"/>
      <c r="AB233" s="83"/>
      <c r="AC233" s="83"/>
      <c r="AD233" s="83"/>
      <c r="AE233" s="83"/>
      <c r="AF233" s="119"/>
      <c r="AG233" s="62"/>
      <c r="AH233" s="62"/>
    </row>
    <row r="234" spans="2:34" ht="30" x14ac:dyDescent="0.25">
      <c r="B234" s="259"/>
      <c r="C234" s="259"/>
      <c r="D234" s="256"/>
      <c r="E234" s="83"/>
      <c r="F234" s="83"/>
      <c r="G234" s="83"/>
      <c r="H234" s="83"/>
      <c r="I234" s="107" t="s">
        <v>694</v>
      </c>
      <c r="J234" s="107" t="s">
        <v>715</v>
      </c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107"/>
      <c r="Y234" s="83"/>
      <c r="Z234" s="83"/>
      <c r="AA234" s="83"/>
      <c r="AB234" s="83"/>
      <c r="AC234" s="83"/>
      <c r="AD234" s="83"/>
      <c r="AE234" s="83"/>
      <c r="AF234" s="119"/>
      <c r="AG234" s="62"/>
      <c r="AH234" s="62"/>
    </row>
    <row r="235" spans="2:34" ht="30" x14ac:dyDescent="0.25">
      <c r="B235" s="259"/>
      <c r="C235" s="259"/>
      <c r="D235" s="256"/>
      <c r="E235" s="83"/>
      <c r="F235" s="83"/>
      <c r="G235" s="83"/>
      <c r="H235" s="83"/>
      <c r="I235" s="107" t="s">
        <v>708</v>
      </c>
      <c r="J235" s="107" t="s">
        <v>716</v>
      </c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107"/>
      <c r="Y235" s="83"/>
      <c r="Z235" s="83"/>
      <c r="AA235" s="83"/>
      <c r="AB235" s="83"/>
      <c r="AC235" s="83"/>
      <c r="AD235" s="83"/>
      <c r="AE235" s="83"/>
      <c r="AF235" s="119"/>
      <c r="AG235" s="62"/>
      <c r="AH235" s="62"/>
    </row>
    <row r="236" spans="2:34" ht="30" x14ac:dyDescent="0.25">
      <c r="B236" s="259"/>
      <c r="C236" s="259"/>
      <c r="D236" s="256"/>
      <c r="E236" s="83"/>
      <c r="F236" s="83"/>
      <c r="G236" s="83"/>
      <c r="H236" s="83"/>
      <c r="I236" s="107" t="s">
        <v>679</v>
      </c>
      <c r="J236" s="107" t="s">
        <v>717</v>
      </c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107"/>
      <c r="Y236" s="83"/>
      <c r="Z236" s="83"/>
      <c r="AA236" s="83"/>
      <c r="AB236" s="83"/>
      <c r="AC236" s="83"/>
      <c r="AD236" s="83"/>
      <c r="AE236" s="83"/>
      <c r="AF236" s="119"/>
      <c r="AG236" s="62"/>
      <c r="AH236" s="62"/>
    </row>
    <row r="237" spans="2:34" ht="30" x14ac:dyDescent="0.25">
      <c r="B237" s="259"/>
      <c r="C237" s="259"/>
      <c r="D237" s="256"/>
      <c r="E237" s="83"/>
      <c r="F237" s="83"/>
      <c r="G237" s="83"/>
      <c r="H237" s="83"/>
      <c r="I237" s="159" t="s">
        <v>718</v>
      </c>
      <c r="J237" s="107" t="s">
        <v>719</v>
      </c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107"/>
      <c r="Y237" s="83"/>
      <c r="Z237" s="83"/>
      <c r="AA237" s="83"/>
      <c r="AB237" s="83"/>
      <c r="AC237" s="83"/>
      <c r="AD237" s="83"/>
      <c r="AE237" s="83"/>
      <c r="AF237" s="119"/>
      <c r="AG237" s="62"/>
      <c r="AH237" s="62"/>
    </row>
    <row r="238" spans="2:34" x14ac:dyDescent="0.25">
      <c r="B238" s="259"/>
      <c r="C238" s="259"/>
      <c r="D238" s="256"/>
      <c r="E238" s="83"/>
      <c r="F238" s="83"/>
      <c r="G238" s="83"/>
      <c r="H238" s="83"/>
      <c r="I238" s="74"/>
      <c r="J238" s="161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107"/>
      <c r="Y238" s="83"/>
      <c r="Z238" s="83"/>
      <c r="AA238" s="83"/>
      <c r="AB238" s="83"/>
      <c r="AC238" s="83"/>
      <c r="AD238" s="83"/>
      <c r="AE238" s="83"/>
      <c r="AF238" s="119"/>
      <c r="AG238" s="62"/>
      <c r="AH238" s="62"/>
    </row>
    <row r="239" spans="2:34" x14ac:dyDescent="0.25">
      <c r="B239" s="259"/>
      <c r="C239" s="259"/>
      <c r="D239" s="256"/>
      <c r="E239" s="83"/>
      <c r="F239" s="83"/>
      <c r="G239" s="83"/>
      <c r="H239" s="83"/>
      <c r="I239" s="83"/>
      <c r="J239" s="107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107"/>
      <c r="Y239" s="83"/>
      <c r="Z239" s="83"/>
      <c r="AA239" s="83"/>
      <c r="AB239" s="83"/>
      <c r="AC239" s="83"/>
      <c r="AD239" s="83"/>
      <c r="AE239" s="83"/>
      <c r="AF239" s="119"/>
      <c r="AG239" s="62"/>
      <c r="AH239" s="62"/>
    </row>
    <row r="240" spans="2:34" x14ac:dyDescent="0.25">
      <c r="B240" s="259"/>
      <c r="C240" s="259"/>
      <c r="D240" s="256"/>
      <c r="E240" s="83"/>
      <c r="F240" s="83"/>
      <c r="G240" s="83"/>
      <c r="H240" s="83"/>
      <c r="I240" s="83"/>
      <c r="J240" s="107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107"/>
      <c r="Y240" s="83"/>
      <c r="Z240" s="83"/>
      <c r="AA240" s="83"/>
      <c r="AB240" s="83"/>
      <c r="AC240" s="83"/>
      <c r="AD240" s="83"/>
      <c r="AE240" s="83"/>
      <c r="AF240" s="119"/>
      <c r="AG240" s="62"/>
      <c r="AH240" s="62"/>
    </row>
    <row r="241" spans="2:34" x14ac:dyDescent="0.25">
      <c r="B241" s="259"/>
      <c r="C241" s="259"/>
      <c r="D241" s="256"/>
      <c r="E241" s="83"/>
      <c r="F241" s="83"/>
      <c r="G241" s="83"/>
      <c r="H241" s="83"/>
      <c r="I241" s="83"/>
      <c r="J241" s="107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107"/>
      <c r="Y241" s="83"/>
      <c r="Z241" s="83"/>
      <c r="AA241" s="83"/>
      <c r="AB241" s="83"/>
      <c r="AC241" s="83"/>
      <c r="AD241" s="83"/>
      <c r="AE241" s="83"/>
      <c r="AF241" s="119"/>
      <c r="AG241" s="62"/>
      <c r="AH241" s="62"/>
    </row>
    <row r="242" spans="2:34" x14ac:dyDescent="0.25">
      <c r="B242" s="259"/>
      <c r="C242" s="259"/>
      <c r="D242" s="256"/>
      <c r="E242" s="83"/>
      <c r="F242" s="83"/>
      <c r="G242" s="83"/>
      <c r="H242" s="83"/>
      <c r="I242" s="83"/>
      <c r="J242" s="107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107"/>
      <c r="Y242" s="83"/>
      <c r="Z242" s="83"/>
      <c r="AA242" s="83"/>
      <c r="AB242" s="83"/>
      <c r="AC242" s="83"/>
      <c r="AD242" s="83"/>
      <c r="AE242" s="83"/>
      <c r="AF242" s="119"/>
      <c r="AG242" s="62"/>
      <c r="AH242" s="62"/>
    </row>
    <row r="243" spans="2:34" x14ac:dyDescent="0.25">
      <c r="B243" s="259"/>
      <c r="C243" s="259"/>
      <c r="D243" s="256"/>
      <c r="E243" s="83"/>
      <c r="F243" s="83"/>
      <c r="G243" s="83"/>
      <c r="H243" s="83"/>
      <c r="I243" s="83"/>
      <c r="J243" s="107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107"/>
      <c r="Y243" s="83"/>
      <c r="Z243" s="83"/>
      <c r="AA243" s="83"/>
      <c r="AB243" s="83"/>
      <c r="AC243" s="83"/>
      <c r="AD243" s="83"/>
      <c r="AE243" s="83"/>
      <c r="AF243" s="119"/>
      <c r="AG243" s="62"/>
      <c r="AH243" s="62"/>
    </row>
    <row r="244" spans="2:34" x14ac:dyDescent="0.25">
      <c r="B244" s="259"/>
      <c r="C244" s="259"/>
      <c r="D244" s="256"/>
      <c r="E244" s="83"/>
      <c r="F244" s="83"/>
      <c r="G244" s="83"/>
      <c r="H244" s="83"/>
      <c r="I244" s="83"/>
      <c r="J244" s="107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107"/>
      <c r="Y244" s="83"/>
      <c r="Z244" s="83"/>
      <c r="AA244" s="83"/>
      <c r="AB244" s="83"/>
      <c r="AC244" s="83"/>
      <c r="AD244" s="83"/>
      <c r="AE244" s="83"/>
      <c r="AF244" s="119"/>
      <c r="AG244" s="62"/>
      <c r="AH244" s="62"/>
    </row>
    <row r="245" spans="2:34" x14ac:dyDescent="0.25">
      <c r="B245" s="259"/>
      <c r="C245" s="259"/>
      <c r="D245" s="256"/>
      <c r="E245" s="83"/>
      <c r="F245" s="83"/>
      <c r="G245" s="83"/>
      <c r="H245" s="83"/>
      <c r="I245" s="83"/>
      <c r="J245" s="107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107"/>
      <c r="Y245" s="83"/>
      <c r="Z245" s="83"/>
      <c r="AA245" s="83"/>
      <c r="AB245" s="83"/>
      <c r="AC245" s="83"/>
      <c r="AD245" s="83"/>
      <c r="AE245" s="83"/>
      <c r="AF245" s="119"/>
      <c r="AG245" s="62"/>
      <c r="AH245" s="62"/>
    </row>
    <row r="246" spans="2:34" x14ac:dyDescent="0.25">
      <c r="B246" s="259"/>
      <c r="C246" s="259"/>
      <c r="D246" s="256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107"/>
      <c r="Y246" s="83"/>
      <c r="Z246" s="83"/>
      <c r="AA246" s="83"/>
      <c r="AB246" s="83"/>
      <c r="AC246" s="83"/>
      <c r="AD246" s="83"/>
      <c r="AE246" s="83"/>
      <c r="AF246" s="119"/>
      <c r="AG246" s="62"/>
      <c r="AH246" s="62"/>
    </row>
    <row r="247" spans="2:34" ht="30" x14ac:dyDescent="0.25">
      <c r="B247" s="258">
        <v>6</v>
      </c>
      <c r="C247" s="261"/>
      <c r="D247" s="255" t="s">
        <v>720</v>
      </c>
      <c r="E247" s="107"/>
      <c r="F247" s="107"/>
      <c r="G247" s="104"/>
      <c r="H247" s="107"/>
      <c r="I247" s="160" t="s">
        <v>721</v>
      </c>
      <c r="J247" s="107" t="s">
        <v>722</v>
      </c>
      <c r="K247" s="104"/>
      <c r="L247" s="107"/>
      <c r="M247" s="104"/>
      <c r="N247" s="107"/>
      <c r="O247" s="104"/>
      <c r="P247" s="107"/>
      <c r="Q247" s="107"/>
      <c r="R247" s="107"/>
      <c r="S247" s="107"/>
      <c r="T247" s="107"/>
      <c r="U247" s="107"/>
      <c r="V247" s="107"/>
      <c r="W247" s="164" t="s">
        <v>777</v>
      </c>
      <c r="X247" s="107" t="s">
        <v>778</v>
      </c>
      <c r="Y247" s="104"/>
      <c r="Z247" s="107"/>
      <c r="AA247" s="104"/>
      <c r="AB247" s="107"/>
      <c r="AC247" s="104"/>
      <c r="AD247" s="107"/>
      <c r="AE247" s="107"/>
      <c r="AF247" s="113"/>
      <c r="AG247" s="62"/>
      <c r="AH247" s="107"/>
    </row>
    <row r="248" spans="2:34" ht="30" x14ac:dyDescent="0.25">
      <c r="B248" s="259"/>
      <c r="C248" s="262"/>
      <c r="D248" s="256"/>
      <c r="E248" s="107"/>
      <c r="F248" s="107"/>
      <c r="G248" s="137"/>
      <c r="H248" s="107"/>
      <c r="I248" s="107">
        <v>0.2</v>
      </c>
      <c r="J248" s="107" t="s">
        <v>723</v>
      </c>
      <c r="K248" s="104"/>
      <c r="L248" s="107"/>
      <c r="M248" s="137"/>
      <c r="N248" s="107"/>
      <c r="O248" s="104"/>
      <c r="P248" s="107"/>
      <c r="Q248" s="107"/>
      <c r="R248" s="107"/>
      <c r="S248" s="107"/>
      <c r="T248" s="107"/>
      <c r="U248" s="107"/>
      <c r="V248" s="107"/>
      <c r="W248" s="107" t="s">
        <v>779</v>
      </c>
      <c r="X248" s="107" t="s">
        <v>780</v>
      </c>
      <c r="Y248" s="104"/>
      <c r="Z248" s="107"/>
      <c r="AA248" s="107"/>
      <c r="AB248" s="107"/>
      <c r="AC248" s="104"/>
      <c r="AD248" s="107"/>
      <c r="AE248" s="107"/>
      <c r="AF248" s="113"/>
      <c r="AG248" s="62"/>
      <c r="AH248" s="107"/>
    </row>
    <row r="249" spans="2:34" ht="30" x14ac:dyDescent="0.25">
      <c r="B249" s="259"/>
      <c r="C249" s="262"/>
      <c r="D249" s="256"/>
      <c r="E249" s="107"/>
      <c r="F249" s="107"/>
      <c r="G249" s="107"/>
      <c r="H249" s="107"/>
      <c r="I249" s="107" t="s">
        <v>724</v>
      </c>
      <c r="J249" s="107" t="s">
        <v>725</v>
      </c>
      <c r="K249" s="104"/>
      <c r="L249" s="107"/>
      <c r="M249" s="107"/>
      <c r="N249" s="107"/>
      <c r="O249" s="104"/>
      <c r="P249" s="107"/>
      <c r="Q249" s="107"/>
      <c r="R249" s="107"/>
      <c r="S249" s="107"/>
      <c r="T249" s="107"/>
      <c r="U249" s="107"/>
      <c r="V249" s="107"/>
      <c r="W249" s="107" t="s">
        <v>781</v>
      </c>
      <c r="X249" s="107" t="s">
        <v>782</v>
      </c>
      <c r="Y249" s="104"/>
      <c r="Z249" s="107"/>
      <c r="AA249" s="107"/>
      <c r="AB249" s="107"/>
      <c r="AC249" s="107"/>
      <c r="AD249" s="107"/>
      <c r="AE249" s="107"/>
      <c r="AF249" s="113"/>
      <c r="AG249" s="62"/>
      <c r="AH249" s="62"/>
    </row>
    <row r="250" spans="2:34" ht="30" x14ac:dyDescent="0.25">
      <c r="B250" s="259"/>
      <c r="C250" s="262"/>
      <c r="D250" s="256"/>
      <c r="E250" s="107"/>
      <c r="F250" s="107"/>
      <c r="G250" s="107"/>
      <c r="H250" s="107"/>
      <c r="I250" s="107" t="s">
        <v>694</v>
      </c>
      <c r="J250" s="107" t="s">
        <v>726</v>
      </c>
      <c r="K250" s="137"/>
      <c r="L250" s="107"/>
      <c r="M250" s="107"/>
      <c r="N250" s="107"/>
      <c r="O250" s="104"/>
      <c r="P250" s="107"/>
      <c r="Q250" s="107"/>
      <c r="R250" s="107"/>
      <c r="S250" s="107"/>
      <c r="T250" s="107"/>
      <c r="U250" s="107"/>
      <c r="V250" s="107"/>
      <c r="W250" s="107" t="s">
        <v>783</v>
      </c>
      <c r="X250" s="107" t="s">
        <v>784</v>
      </c>
      <c r="Y250" s="104"/>
      <c r="Z250" s="107"/>
      <c r="AA250" s="107"/>
      <c r="AB250" s="107"/>
      <c r="AC250" s="107"/>
      <c r="AD250" s="107"/>
      <c r="AE250" s="107"/>
      <c r="AF250" s="113"/>
      <c r="AG250" s="62"/>
      <c r="AH250" s="62"/>
    </row>
    <row r="251" spans="2:34" ht="30" x14ac:dyDescent="0.25">
      <c r="B251" s="259"/>
      <c r="C251" s="262"/>
      <c r="D251" s="256"/>
      <c r="E251" s="107"/>
      <c r="F251" s="107"/>
      <c r="G251" s="107"/>
      <c r="H251" s="107"/>
      <c r="I251" s="107" t="s">
        <v>681</v>
      </c>
      <c r="J251" s="107" t="s">
        <v>727</v>
      </c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 t="s">
        <v>754</v>
      </c>
      <c r="X251" s="107" t="s">
        <v>785</v>
      </c>
      <c r="Y251" s="137"/>
      <c r="Z251" s="107"/>
      <c r="AA251" s="107"/>
      <c r="AB251" s="107"/>
      <c r="AC251" s="107"/>
      <c r="AD251" s="107"/>
      <c r="AE251" s="107"/>
      <c r="AF251" s="113"/>
      <c r="AG251" s="62"/>
      <c r="AH251" s="62"/>
    </row>
    <row r="252" spans="2:34" ht="30" x14ac:dyDescent="0.25">
      <c r="B252" s="259"/>
      <c r="C252" s="262"/>
      <c r="D252" s="256"/>
      <c r="E252" s="107"/>
      <c r="F252" s="107"/>
      <c r="G252" s="107"/>
      <c r="H252" s="107"/>
      <c r="I252" s="107" t="s">
        <v>728</v>
      </c>
      <c r="J252" s="107" t="s">
        <v>729</v>
      </c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 t="s">
        <v>747</v>
      </c>
      <c r="X252" s="107" t="s">
        <v>786</v>
      </c>
      <c r="Y252" s="107"/>
      <c r="Z252" s="107"/>
      <c r="AA252" s="107"/>
      <c r="AB252" s="107"/>
      <c r="AC252" s="107"/>
      <c r="AD252" s="107"/>
      <c r="AE252" s="107"/>
      <c r="AF252" s="113"/>
      <c r="AG252" s="62"/>
      <c r="AH252" s="62"/>
    </row>
    <row r="253" spans="2:34" ht="30" x14ac:dyDescent="0.25">
      <c r="B253" s="259"/>
      <c r="C253" s="262"/>
      <c r="D253" s="256"/>
      <c r="E253" s="107"/>
      <c r="F253" s="107"/>
      <c r="G253" s="107"/>
      <c r="H253" s="107"/>
      <c r="I253" s="107" t="s">
        <v>730</v>
      </c>
      <c r="J253" s="107" t="s">
        <v>731</v>
      </c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 t="s">
        <v>771</v>
      </c>
      <c r="X253" s="107" t="s">
        <v>787</v>
      </c>
      <c r="Y253" s="107"/>
      <c r="Z253" s="107"/>
      <c r="AA253" s="107"/>
      <c r="AB253" s="107"/>
      <c r="AC253" s="107"/>
      <c r="AD253" s="107"/>
      <c r="AE253" s="107"/>
      <c r="AF253" s="113"/>
      <c r="AG253" s="62"/>
      <c r="AH253" s="62"/>
    </row>
    <row r="254" spans="2:34" ht="30" x14ac:dyDescent="0.25">
      <c r="B254" s="259"/>
      <c r="C254" s="262"/>
      <c r="D254" s="256"/>
      <c r="E254" s="107"/>
      <c r="F254" s="107"/>
      <c r="G254" s="107"/>
      <c r="H254" s="107"/>
      <c r="I254" s="107" t="s">
        <v>708</v>
      </c>
      <c r="J254" s="107" t="s">
        <v>732</v>
      </c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 t="s">
        <v>789</v>
      </c>
      <c r="X254" s="107" t="s">
        <v>788</v>
      </c>
      <c r="Y254" s="107"/>
      <c r="Z254" s="107"/>
      <c r="AA254" s="107"/>
      <c r="AB254" s="107"/>
      <c r="AC254" s="107"/>
      <c r="AD254" s="107"/>
      <c r="AE254" s="107"/>
      <c r="AF254" s="113"/>
      <c r="AG254" s="62"/>
      <c r="AH254" s="62"/>
    </row>
    <row r="255" spans="2:34" ht="30" x14ac:dyDescent="0.25">
      <c r="B255" s="259"/>
      <c r="C255" s="262"/>
      <c r="D255" s="256"/>
      <c r="E255" s="107"/>
      <c r="F255" s="107"/>
      <c r="G255" s="107"/>
      <c r="H255" s="107"/>
      <c r="I255" s="107" t="s">
        <v>708</v>
      </c>
      <c r="J255" s="107" t="s">
        <v>733</v>
      </c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 t="s">
        <v>775</v>
      </c>
      <c r="X255" s="107" t="s">
        <v>790</v>
      </c>
      <c r="Y255" s="107"/>
      <c r="Z255" s="107"/>
      <c r="AA255" s="107"/>
      <c r="AB255" s="107"/>
      <c r="AC255" s="107"/>
      <c r="AD255" s="107"/>
      <c r="AE255" s="107"/>
      <c r="AF255" s="113"/>
      <c r="AG255" s="62"/>
      <c r="AH255" s="62"/>
    </row>
    <row r="256" spans="2:34" ht="30" x14ac:dyDescent="0.25">
      <c r="B256" s="259"/>
      <c r="C256" s="262"/>
      <c r="D256" s="256"/>
      <c r="E256" s="107"/>
      <c r="F256" s="107"/>
      <c r="G256" s="107"/>
      <c r="H256" s="107"/>
      <c r="I256" s="70" t="s">
        <v>694</v>
      </c>
      <c r="J256" s="107" t="s">
        <v>734</v>
      </c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 t="s">
        <v>792</v>
      </c>
      <c r="X256" s="107" t="s">
        <v>791</v>
      </c>
      <c r="Y256" s="107"/>
      <c r="Z256" s="107"/>
      <c r="AA256" s="107"/>
      <c r="AB256" s="107"/>
      <c r="AC256" s="107"/>
      <c r="AD256" s="107"/>
      <c r="AE256" s="107"/>
      <c r="AF256" s="113"/>
      <c r="AG256" s="62"/>
      <c r="AH256" s="62"/>
    </row>
    <row r="257" spans="2:34" ht="30" x14ac:dyDescent="0.25">
      <c r="B257" s="259"/>
      <c r="C257" s="262"/>
      <c r="D257" s="256"/>
      <c r="E257" s="107"/>
      <c r="F257" s="107"/>
      <c r="G257" s="107"/>
      <c r="H257" s="107"/>
      <c r="I257" s="107" t="s">
        <v>681</v>
      </c>
      <c r="J257" s="107" t="s">
        <v>735</v>
      </c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 t="s">
        <v>794</v>
      </c>
      <c r="X257" s="107" t="s">
        <v>793</v>
      </c>
      <c r="Y257" s="107"/>
      <c r="Z257" s="107"/>
      <c r="AA257" s="107"/>
      <c r="AB257" s="107"/>
      <c r="AC257" s="107"/>
      <c r="AD257" s="107"/>
      <c r="AE257" s="107"/>
      <c r="AF257" s="113"/>
      <c r="AG257" s="62"/>
      <c r="AH257" s="62"/>
    </row>
    <row r="258" spans="2:34" ht="45" x14ac:dyDescent="0.25">
      <c r="B258" s="259"/>
      <c r="C258" s="262"/>
      <c r="D258" s="256"/>
      <c r="E258" s="151"/>
      <c r="F258" s="107"/>
      <c r="G258" s="107"/>
      <c r="H258" s="107"/>
      <c r="I258" s="107" t="s">
        <v>691</v>
      </c>
      <c r="J258" s="107" t="s">
        <v>736</v>
      </c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 t="s">
        <v>792</v>
      </c>
      <c r="X258" s="107" t="s">
        <v>795</v>
      </c>
      <c r="Y258" s="107"/>
      <c r="Z258" s="107"/>
      <c r="AA258" s="107"/>
      <c r="AB258" s="107"/>
      <c r="AC258" s="107"/>
      <c r="AD258" s="107"/>
      <c r="AE258" s="107"/>
      <c r="AF258" s="113"/>
      <c r="AG258" s="62"/>
      <c r="AH258" s="62"/>
    </row>
    <row r="259" spans="2:34" ht="45" x14ac:dyDescent="0.25">
      <c r="B259" s="259"/>
      <c r="C259" s="262"/>
      <c r="D259" s="256"/>
      <c r="E259" s="151"/>
      <c r="F259" s="107"/>
      <c r="G259" s="162"/>
      <c r="H259" s="107"/>
      <c r="I259" s="107" t="s">
        <v>679</v>
      </c>
      <c r="J259" s="107" t="s">
        <v>737</v>
      </c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 t="s">
        <v>796</v>
      </c>
      <c r="X259" s="107" t="s">
        <v>797</v>
      </c>
      <c r="Y259" s="107"/>
      <c r="Z259" s="107"/>
      <c r="AA259" s="107"/>
      <c r="AB259" s="107"/>
      <c r="AC259" s="107"/>
      <c r="AD259" s="107"/>
      <c r="AE259" s="107"/>
      <c r="AF259" s="113"/>
      <c r="AG259" s="62"/>
      <c r="AH259" s="62"/>
    </row>
    <row r="260" spans="2:34" ht="45" x14ac:dyDescent="0.25">
      <c r="B260" s="259"/>
      <c r="C260" s="262"/>
      <c r="D260" s="256"/>
      <c r="E260" s="151"/>
      <c r="F260" s="107"/>
      <c r="G260" s="107"/>
      <c r="H260" s="107"/>
      <c r="I260" s="107" t="s">
        <v>738</v>
      </c>
      <c r="J260" s="107" t="s">
        <v>739</v>
      </c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 t="s">
        <v>771</v>
      </c>
      <c r="X260" s="107" t="s">
        <v>798</v>
      </c>
      <c r="Y260" s="107"/>
      <c r="Z260" s="107"/>
      <c r="AA260" s="107"/>
      <c r="AB260" s="107"/>
      <c r="AC260" s="107"/>
      <c r="AD260" s="107"/>
      <c r="AE260" s="107"/>
      <c r="AF260" s="113"/>
      <c r="AG260" s="62"/>
      <c r="AH260" s="62"/>
    </row>
    <row r="261" spans="2:34" ht="45" x14ac:dyDescent="0.25">
      <c r="B261" s="259"/>
      <c r="C261" s="262"/>
      <c r="D261" s="256"/>
      <c r="E261" s="151"/>
      <c r="F261" s="107"/>
      <c r="G261" s="107"/>
      <c r="H261" s="107"/>
      <c r="I261" s="107" t="s">
        <v>738</v>
      </c>
      <c r="J261" s="107" t="s">
        <v>740</v>
      </c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 t="s">
        <v>789</v>
      </c>
      <c r="X261" s="107" t="s">
        <v>799</v>
      </c>
      <c r="Y261" s="107"/>
      <c r="Z261" s="107"/>
      <c r="AA261" s="107"/>
      <c r="AB261" s="107"/>
      <c r="AC261" s="107"/>
      <c r="AD261" s="107"/>
      <c r="AE261" s="107"/>
      <c r="AF261" s="113"/>
      <c r="AG261" s="62"/>
      <c r="AH261" s="62"/>
    </row>
    <row r="262" spans="2:34" ht="30" x14ac:dyDescent="0.25">
      <c r="B262" s="259"/>
      <c r="C262" s="262"/>
      <c r="D262" s="256"/>
      <c r="E262" s="151"/>
      <c r="F262" s="107"/>
      <c r="G262" s="107"/>
      <c r="H262" s="107"/>
      <c r="I262" s="107" t="s">
        <v>713</v>
      </c>
      <c r="J262" s="107" t="s">
        <v>741</v>
      </c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 t="s">
        <v>801</v>
      </c>
      <c r="X262" s="107" t="s">
        <v>802</v>
      </c>
      <c r="Y262" s="107"/>
      <c r="Z262" s="107"/>
      <c r="AA262" s="107"/>
      <c r="AB262" s="107"/>
      <c r="AC262" s="107"/>
      <c r="AD262" s="107"/>
      <c r="AE262" s="107"/>
      <c r="AF262" s="113"/>
      <c r="AG262" s="62"/>
      <c r="AH262" s="62"/>
    </row>
    <row r="263" spans="2:34" ht="30" x14ac:dyDescent="0.25">
      <c r="B263" s="259"/>
      <c r="C263" s="262"/>
      <c r="D263" s="256"/>
      <c r="E263" s="151"/>
      <c r="F263" s="107"/>
      <c r="G263" s="107"/>
      <c r="H263" s="107"/>
      <c r="I263" s="107" t="s">
        <v>724</v>
      </c>
      <c r="J263" s="107" t="s">
        <v>742</v>
      </c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 t="s">
        <v>800</v>
      </c>
      <c r="X263" s="107" t="s">
        <v>803</v>
      </c>
      <c r="Y263" s="107"/>
      <c r="Z263" s="107"/>
      <c r="AA263" s="107"/>
      <c r="AB263" s="107"/>
      <c r="AC263" s="107"/>
      <c r="AD263" s="107"/>
      <c r="AE263" s="107"/>
      <c r="AF263" s="113"/>
      <c r="AG263" s="62"/>
      <c r="AH263" s="62"/>
    </row>
    <row r="264" spans="2:34" ht="30" x14ac:dyDescent="0.25">
      <c r="B264" s="259"/>
      <c r="C264" s="262"/>
      <c r="D264" s="256"/>
      <c r="E264" s="151"/>
      <c r="F264" s="107"/>
      <c r="G264" s="107"/>
      <c r="H264" s="107"/>
      <c r="I264" s="107" t="s">
        <v>743</v>
      </c>
      <c r="J264" s="107" t="s">
        <v>744</v>
      </c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16" t="s">
        <v>668</v>
      </c>
      <c r="X264" s="107" t="s">
        <v>804</v>
      </c>
      <c r="Y264" s="107"/>
      <c r="Z264" s="107"/>
      <c r="AA264" s="107"/>
      <c r="AB264" s="107"/>
      <c r="AC264" s="107"/>
      <c r="AD264" s="107"/>
      <c r="AE264" s="107"/>
      <c r="AF264" s="113"/>
      <c r="AG264" s="62"/>
      <c r="AH264" s="62"/>
    </row>
    <row r="265" spans="2:34" ht="30" x14ac:dyDescent="0.25">
      <c r="B265" s="259"/>
      <c r="C265" s="262"/>
      <c r="D265" s="256"/>
      <c r="E265" s="151"/>
      <c r="F265" s="107"/>
      <c r="G265" s="107"/>
      <c r="H265" s="107"/>
      <c r="I265" s="107" t="s">
        <v>724</v>
      </c>
      <c r="J265" s="107" t="s">
        <v>745</v>
      </c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65" t="s">
        <v>806</v>
      </c>
      <c r="X265" s="107" t="s">
        <v>805</v>
      </c>
      <c r="Y265" s="107"/>
      <c r="Z265" s="107"/>
      <c r="AA265" s="107"/>
      <c r="AB265" s="107"/>
      <c r="AC265" s="107"/>
      <c r="AD265" s="107"/>
      <c r="AE265" s="107"/>
      <c r="AF265" s="113"/>
      <c r="AG265" s="62"/>
      <c r="AH265" s="62"/>
    </row>
    <row r="266" spans="2:34" ht="30.75" thickBot="1" x14ac:dyDescent="0.3">
      <c r="B266" s="259"/>
      <c r="C266" s="262"/>
      <c r="D266" s="256"/>
      <c r="E266" s="151"/>
      <c r="F266" s="107"/>
      <c r="G266" s="107"/>
      <c r="H266" s="107"/>
      <c r="I266" s="159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85" t="s">
        <v>701</v>
      </c>
      <c r="X266" s="107" t="s">
        <v>807</v>
      </c>
      <c r="Y266" s="107"/>
      <c r="Z266" s="107"/>
      <c r="AA266" s="107"/>
      <c r="AB266" s="107"/>
      <c r="AC266" s="107"/>
      <c r="AD266" s="107"/>
      <c r="AE266" s="107"/>
      <c r="AF266" s="113"/>
      <c r="AG266" s="62"/>
      <c r="AH266" s="62"/>
    </row>
    <row r="267" spans="2:34" x14ac:dyDescent="0.25">
      <c r="B267" s="259"/>
      <c r="C267" s="262"/>
      <c r="D267" s="256"/>
      <c r="E267" s="151"/>
      <c r="F267" s="107"/>
      <c r="G267" s="107"/>
      <c r="H267" s="107"/>
      <c r="I267" s="104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4"/>
      <c r="X267" s="107"/>
      <c r="Y267" s="107"/>
      <c r="Z267" s="107"/>
      <c r="AA267" s="107"/>
      <c r="AB267" s="107"/>
      <c r="AC267" s="107"/>
      <c r="AD267" s="107"/>
      <c r="AE267" s="107"/>
      <c r="AF267" s="113"/>
      <c r="AG267" s="62"/>
      <c r="AH267" s="62"/>
    </row>
    <row r="268" spans="2:34" x14ac:dyDescent="0.25">
      <c r="B268" s="259"/>
      <c r="C268" s="262"/>
      <c r="D268" s="256"/>
      <c r="E268" s="151"/>
      <c r="F268" s="107"/>
      <c r="G268" s="107"/>
      <c r="H268" s="107"/>
      <c r="I268" s="104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4"/>
      <c r="X268" s="107"/>
      <c r="Y268" s="107"/>
      <c r="Z268" s="107"/>
      <c r="AA268" s="107"/>
      <c r="AB268" s="107"/>
      <c r="AC268" s="107"/>
      <c r="AD268" s="107"/>
      <c r="AE268" s="107"/>
      <c r="AF268" s="113"/>
      <c r="AG268" s="62"/>
      <c r="AH268" s="62"/>
    </row>
    <row r="269" spans="2:34" x14ac:dyDescent="0.25">
      <c r="B269" s="259"/>
      <c r="C269" s="262"/>
      <c r="D269" s="256"/>
      <c r="E269" s="151"/>
      <c r="F269" s="107"/>
      <c r="G269" s="107"/>
      <c r="H269" s="107"/>
      <c r="I269" s="104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4"/>
      <c r="X269" s="107"/>
      <c r="Y269" s="107"/>
      <c r="Z269" s="107"/>
      <c r="AA269" s="107"/>
      <c r="AB269" s="107"/>
      <c r="AC269" s="107"/>
      <c r="AD269" s="107"/>
      <c r="AE269" s="107"/>
      <c r="AF269" s="113"/>
      <c r="AG269" s="62"/>
      <c r="AH269" s="62"/>
    </row>
    <row r="270" spans="2:34" x14ac:dyDescent="0.25">
      <c r="B270" s="259"/>
      <c r="C270" s="262"/>
      <c r="D270" s="256"/>
      <c r="E270" s="151"/>
      <c r="F270" s="107"/>
      <c r="G270" s="107"/>
      <c r="H270" s="107"/>
      <c r="I270" s="13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4"/>
      <c r="X270" s="107"/>
      <c r="Y270" s="107"/>
      <c r="Z270" s="107"/>
      <c r="AA270" s="107"/>
      <c r="AB270" s="107"/>
      <c r="AC270" s="107"/>
      <c r="AD270" s="107"/>
      <c r="AE270" s="107"/>
      <c r="AF270" s="113"/>
      <c r="AG270" s="62"/>
      <c r="AH270" s="62"/>
    </row>
    <row r="271" spans="2:34" x14ac:dyDescent="0.25">
      <c r="B271" s="259"/>
      <c r="C271" s="262"/>
      <c r="D271" s="256"/>
      <c r="E271" s="151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4"/>
      <c r="X271" s="107"/>
      <c r="Y271" s="107"/>
      <c r="Z271" s="107"/>
      <c r="AA271" s="107"/>
      <c r="AB271" s="107"/>
      <c r="AC271" s="107"/>
      <c r="AD271" s="107"/>
      <c r="AE271" s="107"/>
      <c r="AF271" s="113"/>
      <c r="AG271" s="62"/>
      <c r="AH271" s="62"/>
    </row>
    <row r="272" spans="2:34" x14ac:dyDescent="0.25">
      <c r="B272" s="259"/>
      <c r="C272" s="262"/>
      <c r="D272" s="256"/>
      <c r="E272" s="151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4"/>
      <c r="X272" s="107"/>
      <c r="Y272" s="107"/>
      <c r="Z272" s="107"/>
      <c r="AA272" s="107"/>
      <c r="AB272" s="107"/>
      <c r="AC272" s="107"/>
      <c r="AD272" s="107"/>
      <c r="AE272" s="107"/>
      <c r="AF272" s="113"/>
      <c r="AG272" s="62"/>
      <c r="AH272" s="62"/>
    </row>
    <row r="273" spans="2:34" x14ac:dyDescent="0.25">
      <c r="B273" s="259"/>
      <c r="C273" s="262"/>
      <c r="D273" s="256"/>
      <c r="E273" s="151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4"/>
      <c r="X273" s="107"/>
      <c r="Y273" s="107"/>
      <c r="Z273" s="107"/>
      <c r="AA273" s="107"/>
      <c r="AB273" s="107"/>
      <c r="AC273" s="107"/>
      <c r="AD273" s="107"/>
      <c r="AE273" s="107"/>
      <c r="AF273" s="113"/>
      <c r="AG273" s="62"/>
      <c r="AH273" s="62"/>
    </row>
    <row r="274" spans="2:34" x14ac:dyDescent="0.25">
      <c r="B274" s="260"/>
      <c r="C274" s="269"/>
      <c r="D274" s="257"/>
      <c r="E274" s="151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4"/>
      <c r="X274" s="107"/>
      <c r="Y274" s="107"/>
      <c r="Z274" s="107"/>
      <c r="AA274" s="107"/>
      <c r="AB274" s="107"/>
      <c r="AC274" s="107"/>
      <c r="AD274" s="107"/>
      <c r="AE274" s="107"/>
      <c r="AF274" s="113"/>
      <c r="AG274" s="62"/>
      <c r="AH274" s="62"/>
    </row>
    <row r="275" spans="2:34" ht="15.75" x14ac:dyDescent="0.25">
      <c r="B275" s="152"/>
      <c r="C275" s="118"/>
      <c r="D275" s="153" t="s">
        <v>570</v>
      </c>
      <c r="E275" s="148">
        <f>SUM(E213:E274)</f>
        <v>0</v>
      </c>
      <c r="F275" s="148"/>
      <c r="G275" s="148">
        <f>SUM(G213:G274)</f>
        <v>0</v>
      </c>
      <c r="H275" s="148"/>
      <c r="I275" s="150" t="s">
        <v>748</v>
      </c>
      <c r="J275" s="150"/>
      <c r="K275" s="148">
        <f>SUM(K213:K274)</f>
        <v>0</v>
      </c>
      <c r="L275" s="148"/>
      <c r="M275" s="148">
        <f>SUM(M213:M274)</f>
        <v>0</v>
      </c>
      <c r="N275" s="148"/>
      <c r="O275" s="148">
        <f>SUM(O213:O274)</f>
        <v>0</v>
      </c>
      <c r="P275" s="148"/>
      <c r="Q275" s="148"/>
      <c r="R275" s="148"/>
      <c r="S275" s="148"/>
      <c r="T275" s="148"/>
      <c r="U275" s="148">
        <f>SUM(U213:U274)</f>
        <v>0</v>
      </c>
      <c r="V275" s="148"/>
      <c r="W275" s="148" t="s">
        <v>808</v>
      </c>
      <c r="X275" s="148"/>
      <c r="Y275" s="148"/>
      <c r="Z275" s="148"/>
      <c r="AA275" s="148" t="s">
        <v>516</v>
      </c>
      <c r="AB275" s="148"/>
      <c r="AC275" s="148" t="s">
        <v>516</v>
      </c>
      <c r="AD275" s="148"/>
      <c r="AE275" s="148"/>
      <c r="AF275" s="148"/>
      <c r="AG275" s="62">
        <f>SUM(AG213:AG274)</f>
        <v>1</v>
      </c>
      <c r="AH275" s="62"/>
    </row>
    <row r="276" spans="2:34" ht="30" x14ac:dyDescent="0.25">
      <c r="B276" s="258">
        <v>1</v>
      </c>
      <c r="C276" s="258" t="s">
        <v>611</v>
      </c>
      <c r="D276" s="255" t="s">
        <v>665</v>
      </c>
      <c r="E276" s="83"/>
      <c r="F276" s="83"/>
      <c r="G276" s="62"/>
      <c r="H276" s="107"/>
      <c r="I276" s="160" t="s">
        <v>516</v>
      </c>
      <c r="J276" s="160" t="s">
        <v>667</v>
      </c>
      <c r="K276" s="83"/>
      <c r="L276" s="107"/>
      <c r="M276" s="83"/>
      <c r="N276" s="107"/>
      <c r="O276" s="83"/>
      <c r="P276" s="107"/>
      <c r="Q276" s="83"/>
      <c r="R276" s="83"/>
      <c r="S276" s="83"/>
      <c r="T276" s="83"/>
      <c r="U276" s="83"/>
      <c r="V276" s="83"/>
      <c r="W276" s="164" t="s">
        <v>752</v>
      </c>
      <c r="X276" s="164" t="s">
        <v>753</v>
      </c>
      <c r="Y276" s="83"/>
      <c r="Z276" s="83"/>
      <c r="AA276" s="83" t="s">
        <v>516</v>
      </c>
      <c r="AB276" s="83" t="s">
        <v>823</v>
      </c>
      <c r="AC276" s="83"/>
      <c r="AD276" s="83"/>
      <c r="AE276" s="83"/>
      <c r="AF276" s="119"/>
      <c r="AG276" s="62">
        <v>1</v>
      </c>
      <c r="AH276" s="107" t="s">
        <v>817</v>
      </c>
    </row>
    <row r="277" spans="2:34" ht="45" x14ac:dyDescent="0.25">
      <c r="B277" s="259"/>
      <c r="C277" s="259"/>
      <c r="D277" s="256"/>
      <c r="E277" s="83"/>
      <c r="F277" s="83"/>
      <c r="G277" s="62"/>
      <c r="H277" s="107"/>
      <c r="I277" s="107" t="s">
        <v>668</v>
      </c>
      <c r="J277" s="160" t="s">
        <v>669</v>
      </c>
      <c r="K277" s="83"/>
      <c r="L277" s="107"/>
      <c r="M277" s="83"/>
      <c r="N277" s="83"/>
      <c r="O277" s="83"/>
      <c r="P277" s="107"/>
      <c r="Q277" s="83"/>
      <c r="R277" s="83"/>
      <c r="S277" s="83"/>
      <c r="T277" s="83"/>
      <c r="U277" s="83"/>
      <c r="V277" s="83"/>
      <c r="W277" s="107" t="s">
        <v>754</v>
      </c>
      <c r="X277" s="107" t="s">
        <v>755</v>
      </c>
      <c r="Y277" s="83"/>
      <c r="Z277" s="83"/>
      <c r="AA277" s="83"/>
      <c r="AB277" s="83"/>
      <c r="AC277" s="83"/>
      <c r="AD277" s="83"/>
      <c r="AE277" s="83"/>
      <c r="AF277" s="119"/>
      <c r="AH277" s="107"/>
    </row>
    <row r="278" spans="2:34" ht="45" x14ac:dyDescent="0.25">
      <c r="B278" s="259"/>
      <c r="C278" s="259"/>
      <c r="D278" s="256"/>
      <c r="E278" s="83"/>
      <c r="F278" s="83"/>
      <c r="G278" s="83"/>
      <c r="H278" s="83"/>
      <c r="I278" s="107" t="s">
        <v>670</v>
      </c>
      <c r="J278" s="160" t="s">
        <v>671</v>
      </c>
      <c r="K278" s="83"/>
      <c r="L278" s="107"/>
      <c r="M278" s="83"/>
      <c r="N278" s="83"/>
      <c r="O278" s="83"/>
      <c r="P278" s="107"/>
      <c r="Q278" s="83"/>
      <c r="R278" s="83"/>
      <c r="S278" s="83"/>
      <c r="T278" s="83"/>
      <c r="U278" s="83"/>
      <c r="V278" s="83"/>
      <c r="W278" s="107" t="s">
        <v>756</v>
      </c>
      <c r="X278" s="107" t="s">
        <v>757</v>
      </c>
      <c r="Y278" s="83"/>
      <c r="Z278" s="83"/>
      <c r="AA278" s="83"/>
      <c r="AB278" s="83"/>
      <c r="AC278" s="83"/>
      <c r="AD278" s="83"/>
      <c r="AE278" s="83"/>
      <c r="AF278" s="119"/>
      <c r="AG278" s="62"/>
      <c r="AH278" s="107"/>
    </row>
    <row r="279" spans="2:34" ht="30" x14ac:dyDescent="0.25">
      <c r="B279" s="259"/>
      <c r="C279" s="259"/>
      <c r="D279" s="256"/>
      <c r="E279" s="83"/>
      <c r="F279" s="83"/>
      <c r="G279" s="83"/>
      <c r="H279" s="83"/>
      <c r="I279" s="107" t="s">
        <v>672</v>
      </c>
      <c r="J279" s="160" t="s">
        <v>673</v>
      </c>
      <c r="K279" s="83"/>
      <c r="L279" s="107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107" t="s">
        <v>758</v>
      </c>
      <c r="X279" s="107" t="s">
        <v>759</v>
      </c>
      <c r="Y279" s="83"/>
      <c r="Z279" s="83"/>
      <c r="AA279" s="83"/>
      <c r="AB279" s="83"/>
      <c r="AC279" s="83"/>
      <c r="AD279" s="83"/>
      <c r="AE279" s="83"/>
      <c r="AF279" s="119"/>
      <c r="AG279" s="62"/>
      <c r="AH279" s="107"/>
    </row>
    <row r="280" spans="2:34" ht="30" x14ac:dyDescent="0.25">
      <c r="B280" s="259"/>
      <c r="C280" s="259"/>
      <c r="D280" s="256"/>
      <c r="E280" s="83"/>
      <c r="F280" s="83"/>
      <c r="G280" s="83"/>
      <c r="H280" s="83"/>
      <c r="I280" s="107" t="s">
        <v>674</v>
      </c>
      <c r="J280" s="160" t="s">
        <v>675</v>
      </c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107" t="s">
        <v>760</v>
      </c>
      <c r="X280" s="107" t="s">
        <v>761</v>
      </c>
      <c r="Y280" s="83"/>
      <c r="Z280" s="83"/>
      <c r="AA280" s="83"/>
      <c r="AB280" s="83"/>
      <c r="AC280" s="83"/>
      <c r="AD280" s="83"/>
      <c r="AE280" s="83"/>
      <c r="AF280" s="119"/>
      <c r="AG280" s="62"/>
      <c r="AH280" s="62"/>
    </row>
    <row r="281" spans="2:34" ht="30" x14ac:dyDescent="0.25">
      <c r="B281" s="259"/>
      <c r="C281" s="259"/>
      <c r="D281" s="256"/>
      <c r="E281" s="83"/>
      <c r="F281" s="83"/>
      <c r="G281" s="83"/>
      <c r="H281" s="83"/>
      <c r="I281" s="107" t="s">
        <v>668</v>
      </c>
      <c r="J281" s="160" t="s">
        <v>676</v>
      </c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107" t="s">
        <v>758</v>
      </c>
      <c r="X281" s="107" t="s">
        <v>762</v>
      </c>
      <c r="Y281" s="83"/>
      <c r="Z281" s="83"/>
      <c r="AA281" s="83"/>
      <c r="AB281" s="83"/>
      <c r="AC281" s="83"/>
      <c r="AD281" s="83"/>
      <c r="AE281" s="83"/>
      <c r="AF281" s="119"/>
      <c r="AG281" s="62"/>
      <c r="AH281" s="62"/>
    </row>
    <row r="282" spans="2:34" ht="30" x14ac:dyDescent="0.25">
      <c r="B282" s="259"/>
      <c r="C282" s="259"/>
      <c r="D282" s="256"/>
      <c r="E282" s="83"/>
      <c r="F282" s="83"/>
      <c r="G282" s="83"/>
      <c r="H282" s="83"/>
      <c r="I282" s="107" t="s">
        <v>677</v>
      </c>
      <c r="J282" s="160" t="s">
        <v>678</v>
      </c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107" t="s">
        <v>763</v>
      </c>
      <c r="X282" s="107" t="s">
        <v>764</v>
      </c>
      <c r="Y282" s="83"/>
      <c r="Z282" s="83"/>
      <c r="AA282" s="83"/>
      <c r="AB282" s="83"/>
      <c r="AC282" s="83"/>
      <c r="AD282" s="83"/>
      <c r="AE282" s="83"/>
      <c r="AF282" s="119"/>
      <c r="AG282" s="62"/>
      <c r="AH282" s="62"/>
    </row>
    <row r="283" spans="2:34" ht="30" x14ac:dyDescent="0.25">
      <c r="B283" s="259"/>
      <c r="C283" s="259"/>
      <c r="D283" s="256"/>
      <c r="E283" s="83"/>
      <c r="F283" s="83"/>
      <c r="G283" s="83"/>
      <c r="H283" s="83"/>
      <c r="I283" s="107" t="s">
        <v>679</v>
      </c>
      <c r="J283" s="160" t="s">
        <v>680</v>
      </c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107" t="s">
        <v>765</v>
      </c>
      <c r="X283" s="107" t="s">
        <v>766</v>
      </c>
      <c r="Y283" s="83"/>
      <c r="Z283" s="83"/>
      <c r="AA283" s="83"/>
      <c r="AB283" s="83"/>
      <c r="AC283" s="83"/>
      <c r="AD283" s="83"/>
      <c r="AE283" s="83"/>
      <c r="AF283" s="119"/>
      <c r="AG283" s="62"/>
      <c r="AH283" s="62"/>
    </row>
    <row r="284" spans="2:34" ht="30" x14ac:dyDescent="0.25">
      <c r="B284" s="259"/>
      <c r="C284" s="259"/>
      <c r="D284" s="256"/>
      <c r="E284" s="83"/>
      <c r="F284" s="83"/>
      <c r="G284" s="83"/>
      <c r="H284" s="83"/>
      <c r="I284" s="107" t="s">
        <v>681</v>
      </c>
      <c r="J284" s="160" t="s">
        <v>682</v>
      </c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107" t="s">
        <v>767</v>
      </c>
      <c r="X284" s="107" t="s">
        <v>768</v>
      </c>
      <c r="Y284" s="83"/>
      <c r="Z284" s="83"/>
      <c r="AA284" s="83"/>
      <c r="AB284" s="83"/>
      <c r="AC284" s="83"/>
      <c r="AD284" s="83"/>
      <c r="AE284" s="83"/>
      <c r="AF284" s="119"/>
      <c r="AG284" s="62"/>
      <c r="AH284" s="62"/>
    </row>
    <row r="285" spans="2:34" ht="30" x14ac:dyDescent="0.25">
      <c r="B285" s="259"/>
      <c r="C285" s="259"/>
      <c r="D285" s="256"/>
      <c r="E285" s="83"/>
      <c r="F285" s="83"/>
      <c r="G285" s="83"/>
      <c r="H285" s="83"/>
      <c r="I285" s="107" t="s">
        <v>679</v>
      </c>
      <c r="J285" s="160" t="s">
        <v>683</v>
      </c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107" t="s">
        <v>668</v>
      </c>
      <c r="X285" s="107" t="s">
        <v>769</v>
      </c>
      <c r="Y285" s="83"/>
      <c r="Z285" s="83"/>
      <c r="AA285" s="83"/>
      <c r="AB285" s="83"/>
      <c r="AC285" s="83"/>
      <c r="AD285" s="83"/>
      <c r="AE285" s="83"/>
      <c r="AF285" s="119"/>
      <c r="AG285" s="62"/>
      <c r="AH285" s="62"/>
    </row>
    <row r="286" spans="2:34" ht="30" x14ac:dyDescent="0.25">
      <c r="B286" s="259"/>
      <c r="C286" s="259"/>
      <c r="D286" s="256"/>
      <c r="E286" s="83"/>
      <c r="F286" s="83"/>
      <c r="G286" s="83"/>
      <c r="H286" s="83"/>
      <c r="I286" s="107" t="s">
        <v>684</v>
      </c>
      <c r="J286" s="160" t="s">
        <v>685</v>
      </c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107" t="s">
        <v>747</v>
      </c>
      <c r="X286" s="107" t="s">
        <v>770</v>
      </c>
      <c r="Y286" s="83"/>
      <c r="Z286" s="83"/>
      <c r="AA286" s="83"/>
      <c r="AB286" s="83"/>
      <c r="AC286" s="83"/>
      <c r="AD286" s="83"/>
      <c r="AE286" s="83"/>
      <c r="AF286" s="119"/>
      <c r="AG286" s="62"/>
      <c r="AH286" s="62"/>
    </row>
    <row r="287" spans="2:34" ht="30" x14ac:dyDescent="0.25">
      <c r="B287" s="259"/>
      <c r="C287" s="259"/>
      <c r="D287" s="256"/>
      <c r="E287" s="83"/>
      <c r="F287" s="83"/>
      <c r="G287" s="83"/>
      <c r="H287" s="83"/>
      <c r="I287" s="107" t="s">
        <v>670</v>
      </c>
      <c r="J287" s="160" t="s">
        <v>686</v>
      </c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107" t="s">
        <v>771</v>
      </c>
      <c r="X287" s="107" t="s">
        <v>772</v>
      </c>
      <c r="Y287" s="83"/>
      <c r="Z287" s="83"/>
      <c r="AA287" s="83"/>
      <c r="AB287" s="83"/>
      <c r="AC287" s="83"/>
      <c r="AD287" s="83"/>
      <c r="AE287" s="83"/>
      <c r="AF287" s="119"/>
      <c r="AG287" s="62"/>
      <c r="AH287" s="62"/>
    </row>
    <row r="288" spans="2:34" ht="30" x14ac:dyDescent="0.25">
      <c r="B288" s="259"/>
      <c r="C288" s="259"/>
      <c r="D288" s="256"/>
      <c r="E288" s="83"/>
      <c r="F288" s="83"/>
      <c r="G288" s="83"/>
      <c r="H288" s="83"/>
      <c r="I288" s="107" t="s">
        <v>674</v>
      </c>
      <c r="J288" s="160" t="s">
        <v>517</v>
      </c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107"/>
      <c r="X288" s="107"/>
      <c r="Y288" s="83"/>
      <c r="Z288" s="83"/>
      <c r="AA288" s="83"/>
      <c r="AB288" s="83"/>
      <c r="AC288" s="83"/>
      <c r="AD288" s="83"/>
      <c r="AE288" s="83"/>
      <c r="AF288" s="119"/>
      <c r="AG288" s="62"/>
      <c r="AH288" s="62"/>
    </row>
    <row r="289" spans="2:34" ht="30" x14ac:dyDescent="0.25">
      <c r="B289" s="259"/>
      <c r="C289" s="259"/>
      <c r="D289" s="256"/>
      <c r="E289" s="83"/>
      <c r="F289" s="83"/>
      <c r="G289" s="83"/>
      <c r="H289" s="83"/>
      <c r="I289" s="107" t="s">
        <v>674</v>
      </c>
      <c r="J289" s="160" t="s">
        <v>687</v>
      </c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119"/>
      <c r="AG289" s="62"/>
      <c r="AH289" s="62"/>
    </row>
    <row r="290" spans="2:34" ht="30" x14ac:dyDescent="0.25">
      <c r="B290" s="259"/>
      <c r="C290" s="259"/>
      <c r="D290" s="256"/>
      <c r="E290" s="83"/>
      <c r="F290" s="83"/>
      <c r="G290" s="83"/>
      <c r="H290" s="83"/>
      <c r="I290" s="107" t="s">
        <v>688</v>
      </c>
      <c r="J290" s="160" t="s">
        <v>689</v>
      </c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119"/>
      <c r="AG290" s="62"/>
      <c r="AH290" s="62"/>
    </row>
    <row r="291" spans="2:34" x14ac:dyDescent="0.25">
      <c r="B291" s="259"/>
      <c r="C291" s="259"/>
      <c r="D291" s="256"/>
      <c r="E291" s="83"/>
      <c r="F291" s="83"/>
      <c r="G291" s="83"/>
      <c r="H291" s="83"/>
      <c r="I291" s="83"/>
      <c r="J291" s="107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119"/>
      <c r="AG291" s="62"/>
      <c r="AH291" s="62"/>
    </row>
    <row r="292" spans="2:34" ht="15.75" thickBot="1" x14ac:dyDescent="0.3">
      <c r="B292" s="260"/>
      <c r="C292" s="260"/>
      <c r="D292" s="257"/>
      <c r="E292" s="83"/>
      <c r="F292" s="83"/>
      <c r="G292" s="83"/>
      <c r="H292" s="83"/>
      <c r="I292" s="83"/>
      <c r="J292" s="107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119"/>
      <c r="AG292" s="62"/>
      <c r="AH292" s="62"/>
    </row>
    <row r="293" spans="2:34" ht="15" customHeight="1" x14ac:dyDescent="0.25">
      <c r="B293" s="258">
        <v>2</v>
      </c>
      <c r="C293" s="261"/>
      <c r="D293" s="255" t="s">
        <v>703</v>
      </c>
      <c r="E293" s="83"/>
      <c r="F293" s="107"/>
      <c r="G293" s="83"/>
      <c r="H293" s="83"/>
      <c r="I293" s="253" t="s">
        <v>706</v>
      </c>
      <c r="J293" s="253" t="s">
        <v>707</v>
      </c>
      <c r="K293" s="83"/>
      <c r="L293" s="83"/>
      <c r="M293" s="83"/>
      <c r="N293" s="107"/>
      <c r="O293" s="83"/>
      <c r="P293" s="107"/>
      <c r="Q293" s="83"/>
      <c r="R293" s="83"/>
      <c r="S293" s="83"/>
      <c r="T293" s="83"/>
      <c r="U293" s="83"/>
      <c r="V293" s="107"/>
      <c r="W293" s="253" t="s">
        <v>747</v>
      </c>
      <c r="X293" s="253" t="s">
        <v>773</v>
      </c>
      <c r="Y293" s="83"/>
      <c r="Z293" s="83"/>
      <c r="AA293" s="83"/>
      <c r="AB293" s="107"/>
      <c r="AC293" s="83"/>
      <c r="AD293" s="107"/>
      <c r="AE293" s="83"/>
      <c r="AF293" s="119"/>
      <c r="AG293" s="62"/>
      <c r="AH293" s="107"/>
    </row>
    <row r="294" spans="2:34" ht="15.75" thickBot="1" x14ac:dyDescent="0.3">
      <c r="B294" s="259"/>
      <c r="C294" s="262"/>
      <c r="D294" s="256"/>
      <c r="E294" s="83"/>
      <c r="F294" s="83"/>
      <c r="G294" s="83"/>
      <c r="H294" s="83"/>
      <c r="I294" s="254"/>
      <c r="J294" s="254"/>
      <c r="K294" s="83"/>
      <c r="L294" s="83"/>
      <c r="M294" s="83"/>
      <c r="N294" s="83"/>
      <c r="O294" s="83"/>
      <c r="P294" s="107"/>
      <c r="Q294" s="83"/>
      <c r="R294" s="83"/>
      <c r="S294" s="83"/>
      <c r="T294" s="83"/>
      <c r="U294" s="83"/>
      <c r="V294" s="83"/>
      <c r="W294" s="254"/>
      <c r="X294" s="254"/>
      <c r="Y294" s="83"/>
      <c r="Z294" s="83"/>
      <c r="AA294" s="83"/>
      <c r="AB294" s="83"/>
      <c r="AC294" s="83"/>
      <c r="AD294" s="83"/>
      <c r="AE294" s="83"/>
      <c r="AF294" s="119"/>
      <c r="AG294" s="62"/>
      <c r="AH294" s="107"/>
    </row>
    <row r="295" spans="2:34" ht="30" x14ac:dyDescent="0.25">
      <c r="B295" s="259"/>
      <c r="C295" s="262"/>
      <c r="D295" s="256"/>
      <c r="E295" s="83"/>
      <c r="F295" s="83"/>
      <c r="G295" s="83"/>
      <c r="H295" s="83"/>
      <c r="I295" s="107" t="s">
        <v>708</v>
      </c>
      <c r="J295" s="107" t="s">
        <v>709</v>
      </c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166">
        <v>1.3</v>
      </c>
      <c r="X295" s="253" t="s">
        <v>774</v>
      </c>
      <c r="Y295" s="83"/>
      <c r="Z295" s="83"/>
      <c r="AA295" s="83"/>
      <c r="AB295" s="83"/>
      <c r="AC295" s="83"/>
      <c r="AD295" s="83"/>
      <c r="AE295" s="83"/>
      <c r="AF295" s="119"/>
      <c r="AG295" s="62"/>
      <c r="AH295" s="107"/>
    </row>
    <row r="296" spans="2:34" ht="30" x14ac:dyDescent="0.25">
      <c r="B296" s="259"/>
      <c r="C296" s="262"/>
      <c r="D296" s="256"/>
      <c r="E296" s="83"/>
      <c r="F296" s="83"/>
      <c r="G296" s="83"/>
      <c r="H296" s="83"/>
      <c r="I296" s="107" t="s">
        <v>679</v>
      </c>
      <c r="J296" s="107" t="s">
        <v>710</v>
      </c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166">
        <v>1.9</v>
      </c>
      <c r="X296" s="254"/>
      <c r="Y296" s="83"/>
      <c r="Z296" s="83"/>
      <c r="AA296" s="83"/>
      <c r="AB296" s="83"/>
      <c r="AC296" s="83"/>
      <c r="AD296" s="83"/>
      <c r="AE296" s="83"/>
      <c r="AF296" s="119"/>
      <c r="AG296" s="62"/>
      <c r="AH296" s="62"/>
    </row>
    <row r="297" spans="2:34" ht="30" x14ac:dyDescent="0.25">
      <c r="B297" s="259"/>
      <c r="C297" s="262"/>
      <c r="D297" s="256"/>
      <c r="E297" s="83"/>
      <c r="F297" s="83"/>
      <c r="G297" s="83"/>
      <c r="H297" s="83"/>
      <c r="I297" s="107" t="s">
        <v>711</v>
      </c>
      <c r="J297" s="107" t="s">
        <v>712</v>
      </c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107" t="s">
        <v>775</v>
      </c>
      <c r="X297" s="107" t="s">
        <v>776</v>
      </c>
      <c r="Y297" s="83"/>
      <c r="Z297" s="83"/>
      <c r="AA297" s="83"/>
      <c r="AB297" s="83"/>
      <c r="AC297" s="83"/>
      <c r="AD297" s="83"/>
      <c r="AE297" s="83"/>
      <c r="AF297" s="119"/>
      <c r="AG297" s="62"/>
      <c r="AH297" s="62"/>
    </row>
    <row r="298" spans="2:34" ht="30" x14ac:dyDescent="0.25">
      <c r="B298" s="259"/>
      <c r="C298" s="262"/>
      <c r="D298" s="256"/>
      <c r="E298" s="83"/>
      <c r="F298" s="83"/>
      <c r="G298" s="83"/>
      <c r="H298" s="83"/>
      <c r="I298" s="107" t="s">
        <v>713</v>
      </c>
      <c r="J298" s="107" t="s">
        <v>714</v>
      </c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107"/>
      <c r="Y298" s="83"/>
      <c r="Z298" s="83"/>
      <c r="AA298" s="83"/>
      <c r="AB298" s="83"/>
      <c r="AC298" s="83"/>
      <c r="AD298" s="83"/>
      <c r="AE298" s="83"/>
      <c r="AF298" s="119"/>
      <c r="AG298" s="62"/>
      <c r="AH298" s="62"/>
    </row>
    <row r="299" spans="2:34" ht="30" x14ac:dyDescent="0.25">
      <c r="B299" s="259"/>
      <c r="C299" s="262"/>
      <c r="D299" s="256"/>
      <c r="E299" s="83"/>
      <c r="F299" s="83"/>
      <c r="G299" s="83"/>
      <c r="H299" s="83"/>
      <c r="I299" s="107" t="s">
        <v>694</v>
      </c>
      <c r="J299" s="107" t="s">
        <v>715</v>
      </c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107"/>
      <c r="Y299" s="83"/>
      <c r="Z299" s="83"/>
      <c r="AA299" s="83"/>
      <c r="AB299" s="83"/>
      <c r="AC299" s="83"/>
      <c r="AD299" s="83"/>
      <c r="AE299" s="83"/>
      <c r="AF299" s="119"/>
      <c r="AG299" s="62"/>
      <c r="AH299" s="62"/>
    </row>
    <row r="300" spans="2:34" ht="30" x14ac:dyDescent="0.25">
      <c r="B300" s="259"/>
      <c r="C300" s="262"/>
      <c r="D300" s="256"/>
      <c r="E300" s="83"/>
      <c r="F300" s="83"/>
      <c r="G300" s="83"/>
      <c r="H300" s="83"/>
      <c r="I300" s="107" t="s">
        <v>708</v>
      </c>
      <c r="J300" s="107" t="s">
        <v>716</v>
      </c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107"/>
      <c r="Y300" s="83"/>
      <c r="Z300" s="83"/>
      <c r="AA300" s="83"/>
      <c r="AB300" s="83"/>
      <c r="AC300" s="83"/>
      <c r="AD300" s="83"/>
      <c r="AE300" s="83"/>
      <c r="AF300" s="119"/>
      <c r="AG300" s="62"/>
      <c r="AH300" s="62"/>
    </row>
    <row r="301" spans="2:34" ht="30" x14ac:dyDescent="0.25">
      <c r="B301" s="259"/>
      <c r="C301" s="262"/>
      <c r="D301" s="256"/>
      <c r="E301" s="83"/>
      <c r="F301" s="83"/>
      <c r="G301" s="83"/>
      <c r="H301" s="83"/>
      <c r="I301" s="107" t="s">
        <v>679</v>
      </c>
      <c r="J301" s="107" t="s">
        <v>717</v>
      </c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107"/>
      <c r="Y301" s="83"/>
      <c r="Z301" s="83"/>
      <c r="AA301" s="83"/>
      <c r="AB301" s="83"/>
      <c r="AC301" s="83"/>
      <c r="AD301" s="83"/>
      <c r="AE301" s="83"/>
      <c r="AF301" s="119"/>
      <c r="AG301" s="62"/>
      <c r="AH301" s="62"/>
    </row>
    <row r="302" spans="2:34" ht="30" x14ac:dyDescent="0.25">
      <c r="B302" s="259"/>
      <c r="C302" s="262"/>
      <c r="D302" s="256"/>
      <c r="E302" s="83"/>
      <c r="F302" s="83"/>
      <c r="G302" s="83"/>
      <c r="H302" s="83"/>
      <c r="I302" s="159" t="s">
        <v>718</v>
      </c>
      <c r="J302" s="107" t="s">
        <v>719</v>
      </c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107"/>
      <c r="Y302" s="83"/>
      <c r="Z302" s="83"/>
      <c r="AA302" s="83"/>
      <c r="AB302" s="83"/>
      <c r="AC302" s="83"/>
      <c r="AD302" s="83"/>
      <c r="AE302" s="83"/>
      <c r="AF302" s="119"/>
      <c r="AG302" s="62"/>
      <c r="AH302" s="62"/>
    </row>
    <row r="303" spans="2:34" x14ac:dyDescent="0.25">
      <c r="B303" s="259"/>
      <c r="C303" s="262"/>
      <c r="D303" s="256"/>
      <c r="E303" s="83"/>
      <c r="F303" s="83"/>
      <c r="G303" s="83"/>
      <c r="H303" s="83"/>
      <c r="I303" s="74"/>
      <c r="J303" s="161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107"/>
      <c r="Y303" s="83"/>
      <c r="Z303" s="83"/>
      <c r="AA303" s="83"/>
      <c r="AB303" s="83"/>
      <c r="AC303" s="83"/>
      <c r="AD303" s="83"/>
      <c r="AE303" s="83"/>
      <c r="AF303" s="119"/>
      <c r="AG303" s="62"/>
      <c r="AH303" s="62"/>
    </row>
    <row r="304" spans="2:34" x14ac:dyDescent="0.25">
      <c r="B304" s="259"/>
      <c r="C304" s="262"/>
      <c r="D304" s="256"/>
      <c r="E304" s="83"/>
      <c r="F304" s="83"/>
      <c r="G304" s="83"/>
      <c r="H304" s="83"/>
      <c r="I304" s="83"/>
      <c r="J304" s="107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107"/>
      <c r="Y304" s="83"/>
      <c r="Z304" s="83"/>
      <c r="AA304" s="83"/>
      <c r="AB304" s="83"/>
      <c r="AC304" s="83"/>
      <c r="AD304" s="83"/>
      <c r="AE304" s="83"/>
      <c r="AF304" s="119"/>
      <c r="AG304" s="62"/>
      <c r="AH304" s="62"/>
    </row>
    <row r="305" spans="2:34" x14ac:dyDescent="0.25">
      <c r="B305" s="259"/>
      <c r="C305" s="262"/>
      <c r="D305" s="256"/>
      <c r="E305" s="83"/>
      <c r="F305" s="83"/>
      <c r="G305" s="83"/>
      <c r="H305" s="83"/>
      <c r="I305" s="83"/>
      <c r="J305" s="107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107"/>
      <c r="Y305" s="83"/>
      <c r="Z305" s="83"/>
      <c r="AA305" s="83"/>
      <c r="AB305" s="83"/>
      <c r="AC305" s="83"/>
      <c r="AD305" s="83"/>
      <c r="AE305" s="83"/>
      <c r="AF305" s="119"/>
      <c r="AG305" s="62"/>
      <c r="AH305" s="62"/>
    </row>
    <row r="306" spans="2:34" x14ac:dyDescent="0.25">
      <c r="B306" s="259"/>
      <c r="C306" s="262"/>
      <c r="D306" s="256"/>
      <c r="E306" s="83"/>
      <c r="F306" s="83"/>
      <c r="G306" s="83"/>
      <c r="H306" s="83"/>
      <c r="I306" s="83"/>
      <c r="J306" s="107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107"/>
      <c r="Y306" s="83"/>
      <c r="Z306" s="83"/>
      <c r="AA306" s="83"/>
      <c r="AB306" s="83"/>
      <c r="AC306" s="83"/>
      <c r="AD306" s="83"/>
      <c r="AE306" s="83"/>
      <c r="AF306" s="119"/>
      <c r="AG306" s="62"/>
      <c r="AH306" s="62"/>
    </row>
    <row r="307" spans="2:34" x14ac:dyDescent="0.25">
      <c r="B307" s="259"/>
      <c r="C307" s="262"/>
      <c r="D307" s="256"/>
      <c r="E307" s="83"/>
      <c r="F307" s="83"/>
      <c r="G307" s="83"/>
      <c r="H307" s="83"/>
      <c r="I307" s="83"/>
      <c r="J307" s="107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107"/>
      <c r="Y307" s="83"/>
      <c r="Z307" s="83"/>
      <c r="AA307" s="83"/>
      <c r="AB307" s="83"/>
      <c r="AC307" s="83"/>
      <c r="AD307" s="83"/>
      <c r="AE307" s="83"/>
      <c r="AF307" s="119"/>
      <c r="AG307" s="62"/>
      <c r="AH307" s="62"/>
    </row>
    <row r="308" spans="2:34" x14ac:dyDescent="0.25">
      <c r="B308" s="259"/>
      <c r="C308" s="262"/>
      <c r="D308" s="256"/>
      <c r="E308" s="83"/>
      <c r="F308" s="83"/>
      <c r="G308" s="83"/>
      <c r="H308" s="83"/>
      <c r="I308" s="83"/>
      <c r="J308" s="107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107"/>
      <c r="Y308" s="83"/>
      <c r="Z308" s="83"/>
      <c r="AA308" s="83"/>
      <c r="AB308" s="83"/>
      <c r="AC308" s="83"/>
      <c r="AD308" s="83"/>
      <c r="AE308" s="83"/>
      <c r="AF308" s="119"/>
      <c r="AG308" s="62"/>
      <c r="AH308" s="62"/>
    </row>
    <row r="309" spans="2:34" x14ac:dyDescent="0.25">
      <c r="B309" s="259"/>
      <c r="C309" s="262"/>
      <c r="D309" s="256"/>
      <c r="E309" s="83"/>
      <c r="F309" s="83"/>
      <c r="G309" s="83"/>
      <c r="H309" s="83"/>
      <c r="I309" s="83"/>
      <c r="J309" s="107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107"/>
      <c r="Y309" s="83"/>
      <c r="Z309" s="83"/>
      <c r="AA309" s="83"/>
      <c r="AB309" s="83"/>
      <c r="AC309" s="83"/>
      <c r="AD309" s="83"/>
      <c r="AE309" s="83"/>
      <c r="AF309" s="119"/>
      <c r="AG309" s="62"/>
      <c r="AH309" s="62"/>
    </row>
    <row r="310" spans="2:34" x14ac:dyDescent="0.25">
      <c r="B310" s="259"/>
      <c r="C310" s="262"/>
      <c r="D310" s="256"/>
      <c r="E310" s="83"/>
      <c r="F310" s="83"/>
      <c r="G310" s="83"/>
      <c r="H310" s="83"/>
      <c r="I310" s="83"/>
      <c r="J310" s="107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107"/>
      <c r="Y310" s="83"/>
      <c r="Z310" s="83"/>
      <c r="AA310" s="83"/>
      <c r="AB310" s="83"/>
      <c r="AC310" s="83"/>
      <c r="AD310" s="83"/>
      <c r="AE310" s="83"/>
      <c r="AF310" s="119"/>
      <c r="AG310" s="62"/>
      <c r="AH310" s="62"/>
    </row>
    <row r="311" spans="2:34" x14ac:dyDescent="0.25">
      <c r="B311" s="259"/>
      <c r="C311" s="262"/>
      <c r="D311" s="256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107"/>
      <c r="Y311" s="83"/>
      <c r="Z311" s="83"/>
      <c r="AA311" s="83"/>
      <c r="AB311" s="83"/>
      <c r="AC311" s="83"/>
      <c r="AD311" s="83"/>
      <c r="AE311" s="83"/>
      <c r="AF311" s="119"/>
      <c r="AG311" s="62"/>
      <c r="AH311" s="62"/>
    </row>
    <row r="312" spans="2:34" x14ac:dyDescent="0.25">
      <c r="B312" s="259"/>
      <c r="C312" s="262"/>
      <c r="D312" s="256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107"/>
      <c r="Y312" s="83"/>
      <c r="Z312" s="83"/>
      <c r="AA312" s="83"/>
      <c r="AB312" s="83"/>
      <c r="AC312" s="83"/>
      <c r="AD312" s="83"/>
      <c r="AE312" s="83"/>
      <c r="AF312" s="119"/>
      <c r="AG312" s="62"/>
      <c r="AH312" s="62"/>
    </row>
    <row r="313" spans="2:34" ht="30" x14ac:dyDescent="0.25">
      <c r="B313" s="258">
        <v>7</v>
      </c>
      <c r="C313" s="258"/>
      <c r="D313" s="255" t="s">
        <v>720</v>
      </c>
      <c r="E313" s="83"/>
      <c r="F313" s="83"/>
      <c r="G313" s="104"/>
      <c r="H313" s="107"/>
      <c r="I313" s="160" t="s">
        <v>721</v>
      </c>
      <c r="J313" s="107" t="s">
        <v>722</v>
      </c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164" t="s">
        <v>777</v>
      </c>
      <c r="X313" s="107" t="s">
        <v>778</v>
      </c>
      <c r="Y313" s="83"/>
      <c r="Z313" s="83"/>
      <c r="AA313" s="83"/>
      <c r="AB313" s="83"/>
      <c r="AC313" s="83"/>
      <c r="AD313" s="83"/>
      <c r="AE313" s="83"/>
      <c r="AF313" s="119"/>
      <c r="AG313" s="104"/>
      <c r="AH313" s="107"/>
    </row>
    <row r="314" spans="2:34" ht="30" x14ac:dyDescent="0.25">
      <c r="B314" s="259"/>
      <c r="C314" s="259"/>
      <c r="D314" s="256"/>
      <c r="E314" s="83"/>
      <c r="F314" s="83"/>
      <c r="G314" s="83"/>
      <c r="H314" s="83"/>
      <c r="I314" s="107">
        <v>0.2</v>
      </c>
      <c r="J314" s="107" t="s">
        <v>723</v>
      </c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107" t="s">
        <v>779</v>
      </c>
      <c r="X314" s="107" t="s">
        <v>780</v>
      </c>
      <c r="Y314" s="83"/>
      <c r="Z314" s="83"/>
      <c r="AA314" s="83"/>
      <c r="AB314" s="83"/>
      <c r="AC314" s="83"/>
      <c r="AD314" s="83"/>
      <c r="AE314" s="83"/>
      <c r="AF314" s="119"/>
      <c r="AG314" s="104"/>
      <c r="AH314" s="107"/>
    </row>
    <row r="315" spans="2:34" ht="30" x14ac:dyDescent="0.25">
      <c r="B315" s="259"/>
      <c r="C315" s="259"/>
      <c r="D315" s="256"/>
      <c r="E315" s="83"/>
      <c r="F315" s="83"/>
      <c r="G315" s="83"/>
      <c r="H315" s="83"/>
      <c r="I315" s="107" t="s">
        <v>724</v>
      </c>
      <c r="J315" s="107" t="s">
        <v>725</v>
      </c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107" t="s">
        <v>781</v>
      </c>
      <c r="X315" s="107" t="s">
        <v>782</v>
      </c>
      <c r="Y315" s="83"/>
      <c r="Z315" s="83"/>
      <c r="AA315" s="83"/>
      <c r="AB315" s="83"/>
      <c r="AC315" s="83"/>
      <c r="AD315" s="83"/>
      <c r="AE315" s="83"/>
      <c r="AF315" s="119"/>
      <c r="AG315" s="62"/>
      <c r="AH315" s="62"/>
    </row>
    <row r="316" spans="2:34" ht="30" x14ac:dyDescent="0.25">
      <c r="B316" s="259"/>
      <c r="C316" s="259"/>
      <c r="D316" s="256"/>
      <c r="E316" s="83"/>
      <c r="F316" s="83"/>
      <c r="G316" s="83"/>
      <c r="H316" s="83"/>
      <c r="I316" s="107" t="s">
        <v>694</v>
      </c>
      <c r="J316" s="107" t="s">
        <v>726</v>
      </c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107" t="s">
        <v>783</v>
      </c>
      <c r="X316" s="107" t="s">
        <v>784</v>
      </c>
      <c r="Y316" s="83"/>
      <c r="Z316" s="83"/>
      <c r="AA316" s="83"/>
      <c r="AB316" s="83"/>
      <c r="AC316" s="83"/>
      <c r="AD316" s="83"/>
      <c r="AE316" s="83"/>
      <c r="AF316" s="119"/>
      <c r="AG316" s="62"/>
      <c r="AH316" s="62"/>
    </row>
    <row r="317" spans="2:34" ht="26.25" customHeight="1" x14ac:dyDescent="0.25">
      <c r="B317" s="259"/>
      <c r="C317" s="259"/>
      <c r="D317" s="256"/>
      <c r="E317" s="107"/>
      <c r="F317" s="107"/>
      <c r="G317" s="107"/>
      <c r="H317" s="107"/>
      <c r="I317" s="107" t="s">
        <v>681</v>
      </c>
      <c r="J317" s="107" t="s">
        <v>727</v>
      </c>
      <c r="K317" s="104"/>
      <c r="L317" s="107"/>
      <c r="M317" s="104"/>
      <c r="N317" s="107"/>
      <c r="O317" s="104"/>
      <c r="P317" s="107"/>
      <c r="Q317" s="107"/>
      <c r="R317" s="107"/>
      <c r="S317" s="107"/>
      <c r="T317" s="107"/>
      <c r="U317" s="107"/>
      <c r="V317" s="107"/>
      <c r="W317" s="107" t="s">
        <v>754</v>
      </c>
      <c r="X317" s="107" t="s">
        <v>785</v>
      </c>
      <c r="Y317" s="104"/>
      <c r="Z317" s="107"/>
      <c r="AA317" s="104"/>
      <c r="AB317" s="107"/>
      <c r="AC317" s="104"/>
      <c r="AD317" s="107"/>
      <c r="AE317" s="107"/>
      <c r="AF317" s="113"/>
      <c r="AG317" s="62"/>
      <c r="AH317" s="62"/>
    </row>
    <row r="318" spans="2:34" ht="30" x14ac:dyDescent="0.25">
      <c r="B318" s="259"/>
      <c r="C318" s="259"/>
      <c r="D318" s="256"/>
      <c r="E318" s="107"/>
      <c r="F318" s="107"/>
      <c r="G318" s="137"/>
      <c r="H318" s="107"/>
      <c r="I318" s="107" t="s">
        <v>728</v>
      </c>
      <c r="J318" s="107" t="s">
        <v>729</v>
      </c>
      <c r="K318" s="107"/>
      <c r="L318" s="107"/>
      <c r="M318" s="137"/>
      <c r="N318" s="107"/>
      <c r="O318" s="104"/>
      <c r="P318" s="107"/>
      <c r="Q318" s="107"/>
      <c r="R318" s="107"/>
      <c r="S318" s="107"/>
      <c r="T318" s="107"/>
      <c r="U318" s="107"/>
      <c r="V318" s="107"/>
      <c r="W318" s="107" t="s">
        <v>747</v>
      </c>
      <c r="X318" s="107" t="s">
        <v>786</v>
      </c>
      <c r="Y318" s="104"/>
      <c r="Z318" s="107"/>
      <c r="AA318" s="104"/>
      <c r="AB318" s="107"/>
      <c r="AC318" s="104"/>
      <c r="AD318" s="107"/>
      <c r="AE318" s="107"/>
      <c r="AF318" s="113"/>
      <c r="AG318" s="62"/>
      <c r="AH318" s="62"/>
    </row>
    <row r="319" spans="2:34" ht="30" x14ac:dyDescent="0.25">
      <c r="B319" s="259"/>
      <c r="C319" s="259"/>
      <c r="D319" s="256"/>
      <c r="E319" s="107"/>
      <c r="F319" s="107"/>
      <c r="G319" s="107"/>
      <c r="H319" s="107"/>
      <c r="I319" s="107" t="s">
        <v>730</v>
      </c>
      <c r="J319" s="107" t="s">
        <v>731</v>
      </c>
      <c r="K319" s="107"/>
      <c r="L319" s="107"/>
      <c r="M319" s="107"/>
      <c r="N319" s="107"/>
      <c r="O319" s="104"/>
      <c r="P319" s="107"/>
      <c r="Q319" s="107"/>
      <c r="R319" s="107"/>
      <c r="S319" s="107"/>
      <c r="T319" s="107"/>
      <c r="U319" s="107"/>
      <c r="V319" s="107"/>
      <c r="W319" s="107" t="s">
        <v>771</v>
      </c>
      <c r="X319" s="107" t="s">
        <v>787</v>
      </c>
      <c r="Y319" s="104"/>
      <c r="Z319" s="107"/>
      <c r="AA319" s="137"/>
      <c r="AB319" s="107" t="s">
        <v>558</v>
      </c>
      <c r="AC319" s="137"/>
      <c r="AD319" s="107"/>
      <c r="AE319" s="107"/>
      <c r="AF319" s="113"/>
      <c r="AG319" s="62"/>
      <c r="AH319" s="62"/>
    </row>
    <row r="320" spans="2:34" ht="30" x14ac:dyDescent="0.25">
      <c r="B320" s="259"/>
      <c r="C320" s="259"/>
      <c r="D320" s="256"/>
      <c r="E320" s="107"/>
      <c r="F320" s="107"/>
      <c r="G320" s="107"/>
      <c r="H320" s="107"/>
      <c r="I320" s="107" t="s">
        <v>708</v>
      </c>
      <c r="J320" s="107" t="s">
        <v>732</v>
      </c>
      <c r="K320" s="107"/>
      <c r="L320" s="107"/>
      <c r="M320" s="107"/>
      <c r="N320" s="107"/>
      <c r="O320" s="104"/>
      <c r="P320" s="107"/>
      <c r="Q320" s="107"/>
      <c r="R320" s="107"/>
      <c r="S320" s="107"/>
      <c r="T320" s="107"/>
      <c r="U320" s="107"/>
      <c r="V320" s="107"/>
      <c r="W320" s="107" t="s">
        <v>789</v>
      </c>
      <c r="X320" s="107" t="s">
        <v>788</v>
      </c>
      <c r="Y320" s="104"/>
      <c r="Z320" s="107"/>
      <c r="AA320" s="107"/>
      <c r="AB320" s="107"/>
      <c r="AC320" s="107"/>
      <c r="AD320" s="107"/>
      <c r="AE320" s="107"/>
      <c r="AF320" s="113"/>
      <c r="AG320" s="62"/>
      <c r="AH320" s="62"/>
    </row>
    <row r="321" spans="2:34" ht="30" x14ac:dyDescent="0.25">
      <c r="B321" s="259"/>
      <c r="C321" s="259"/>
      <c r="D321" s="256"/>
      <c r="E321" s="107"/>
      <c r="F321" s="107"/>
      <c r="G321" s="107"/>
      <c r="H321" s="107"/>
      <c r="I321" s="107" t="s">
        <v>708</v>
      </c>
      <c r="J321" s="107" t="s">
        <v>733</v>
      </c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 t="s">
        <v>775</v>
      </c>
      <c r="X321" s="107" t="s">
        <v>790</v>
      </c>
      <c r="Y321" s="104"/>
      <c r="Z321" s="107"/>
      <c r="AA321" s="107"/>
      <c r="AB321" s="107"/>
      <c r="AC321" s="107"/>
      <c r="AD321" s="107"/>
      <c r="AE321" s="107"/>
      <c r="AF321" s="113"/>
      <c r="AG321" s="62"/>
      <c r="AH321" s="62"/>
    </row>
    <row r="322" spans="2:34" ht="30" x14ac:dyDescent="0.25">
      <c r="B322" s="259"/>
      <c r="C322" s="259"/>
      <c r="D322" s="256"/>
      <c r="E322" s="107"/>
      <c r="F322" s="107"/>
      <c r="G322" s="107"/>
      <c r="H322" s="107"/>
      <c r="I322" s="70" t="s">
        <v>694</v>
      </c>
      <c r="J322" s="107" t="s">
        <v>734</v>
      </c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 t="s">
        <v>792</v>
      </c>
      <c r="X322" s="107" t="s">
        <v>791</v>
      </c>
      <c r="Y322" s="104"/>
      <c r="Z322" s="107"/>
      <c r="AA322" s="107"/>
      <c r="AB322" s="107"/>
      <c r="AC322" s="107"/>
      <c r="AD322" s="107"/>
      <c r="AE322" s="107"/>
      <c r="AF322" s="113"/>
      <c r="AG322" s="62"/>
      <c r="AH322" s="62"/>
    </row>
    <row r="323" spans="2:34" ht="30" x14ac:dyDescent="0.25">
      <c r="B323" s="259"/>
      <c r="C323" s="259"/>
      <c r="D323" s="256"/>
      <c r="E323" s="107"/>
      <c r="F323" s="107"/>
      <c r="G323" s="107"/>
      <c r="H323" s="107"/>
      <c r="I323" s="107" t="s">
        <v>681</v>
      </c>
      <c r="J323" s="107" t="s">
        <v>735</v>
      </c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 t="s">
        <v>794</v>
      </c>
      <c r="X323" s="107" t="s">
        <v>793</v>
      </c>
      <c r="Y323" s="104"/>
      <c r="Z323" s="107"/>
      <c r="AA323" s="107"/>
      <c r="AB323" s="107"/>
      <c r="AC323" s="107"/>
      <c r="AD323" s="107"/>
      <c r="AE323" s="107"/>
      <c r="AF323" s="113"/>
      <c r="AG323" s="62"/>
      <c r="AH323" s="62"/>
    </row>
    <row r="324" spans="2:34" ht="45" x14ac:dyDescent="0.25">
      <c r="B324" s="259"/>
      <c r="C324" s="259"/>
      <c r="D324" s="256"/>
      <c r="E324" s="107"/>
      <c r="F324" s="107"/>
      <c r="G324" s="107"/>
      <c r="H324" s="107"/>
      <c r="I324" s="107" t="s">
        <v>691</v>
      </c>
      <c r="J324" s="107" t="s">
        <v>736</v>
      </c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 t="s">
        <v>792</v>
      </c>
      <c r="X324" s="107" t="s">
        <v>795</v>
      </c>
      <c r="Y324" s="104"/>
      <c r="Z324" s="107"/>
      <c r="AA324" s="107"/>
      <c r="AB324" s="107"/>
      <c r="AC324" s="107"/>
      <c r="AD324" s="107"/>
      <c r="AE324" s="107"/>
      <c r="AF324" s="113"/>
      <c r="AG324" s="62"/>
      <c r="AH324" s="62"/>
    </row>
    <row r="325" spans="2:34" ht="45" x14ac:dyDescent="0.25">
      <c r="B325" s="259"/>
      <c r="C325" s="259"/>
      <c r="D325" s="256"/>
      <c r="E325" s="107"/>
      <c r="F325" s="107"/>
      <c r="G325" s="107"/>
      <c r="H325" s="107"/>
      <c r="I325" s="107" t="s">
        <v>679</v>
      </c>
      <c r="J325" s="107" t="s">
        <v>737</v>
      </c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 t="s">
        <v>796</v>
      </c>
      <c r="X325" s="107" t="s">
        <v>797</v>
      </c>
      <c r="Y325" s="107"/>
      <c r="Z325" s="107"/>
      <c r="AA325" s="107"/>
      <c r="AB325" s="107"/>
      <c r="AC325" s="107"/>
      <c r="AD325" s="107"/>
      <c r="AE325" s="107"/>
      <c r="AF325" s="113"/>
      <c r="AG325" s="62"/>
      <c r="AH325" s="62"/>
    </row>
    <row r="326" spans="2:34" ht="45" x14ac:dyDescent="0.25">
      <c r="B326" s="259"/>
      <c r="C326" s="259"/>
      <c r="D326" s="256"/>
      <c r="E326" s="107"/>
      <c r="F326" s="107"/>
      <c r="G326" s="107"/>
      <c r="H326" s="107"/>
      <c r="I326" s="107" t="s">
        <v>738</v>
      </c>
      <c r="J326" s="107" t="s">
        <v>739</v>
      </c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 t="s">
        <v>771</v>
      </c>
      <c r="X326" s="107" t="s">
        <v>798</v>
      </c>
      <c r="Y326" s="107"/>
      <c r="Z326" s="107"/>
      <c r="AA326" s="107"/>
      <c r="AB326" s="107"/>
      <c r="AC326" s="107"/>
      <c r="AD326" s="107"/>
      <c r="AE326" s="107"/>
      <c r="AF326" s="113"/>
      <c r="AG326" s="62"/>
      <c r="AH326" s="62"/>
    </row>
    <row r="327" spans="2:34" ht="45" x14ac:dyDescent="0.25">
      <c r="B327" s="259"/>
      <c r="C327" s="259"/>
      <c r="D327" s="256"/>
      <c r="E327" s="107"/>
      <c r="F327" s="107"/>
      <c r="G327" s="107"/>
      <c r="H327" s="107"/>
      <c r="I327" s="107" t="s">
        <v>738</v>
      </c>
      <c r="J327" s="107" t="s">
        <v>740</v>
      </c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 t="s">
        <v>789</v>
      </c>
      <c r="X327" s="107" t="s">
        <v>799</v>
      </c>
      <c r="Y327" s="107"/>
      <c r="Z327" s="107"/>
      <c r="AA327" s="107"/>
      <c r="AB327" s="107"/>
      <c r="AC327" s="107"/>
      <c r="AD327" s="107"/>
      <c r="AE327" s="107"/>
      <c r="AF327" s="113"/>
      <c r="AG327" s="62"/>
      <c r="AH327" s="62"/>
    </row>
    <row r="328" spans="2:34" ht="30" x14ac:dyDescent="0.25">
      <c r="B328" s="259"/>
      <c r="C328" s="259"/>
      <c r="D328" s="256"/>
      <c r="E328" s="107"/>
      <c r="F328" s="107"/>
      <c r="G328" s="107"/>
      <c r="H328" s="107"/>
      <c r="I328" s="107" t="s">
        <v>713</v>
      </c>
      <c r="J328" s="107" t="s">
        <v>741</v>
      </c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 t="s">
        <v>801</v>
      </c>
      <c r="X328" s="107" t="s">
        <v>802</v>
      </c>
      <c r="Y328" s="107"/>
      <c r="Z328" s="107"/>
      <c r="AA328" s="107"/>
      <c r="AB328" s="107"/>
      <c r="AC328" s="107"/>
      <c r="AD328" s="107"/>
      <c r="AE328" s="107"/>
      <c r="AF328" s="113"/>
      <c r="AG328" s="62"/>
      <c r="AH328" s="62"/>
    </row>
    <row r="329" spans="2:34" ht="30" x14ac:dyDescent="0.25">
      <c r="B329" s="259"/>
      <c r="C329" s="259"/>
      <c r="D329" s="256"/>
      <c r="E329" s="107"/>
      <c r="F329" s="107"/>
      <c r="G329" s="107"/>
      <c r="H329" s="107"/>
      <c r="I329" s="107" t="s">
        <v>724</v>
      </c>
      <c r="J329" s="107" t="s">
        <v>742</v>
      </c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 t="s">
        <v>800</v>
      </c>
      <c r="X329" s="107" t="s">
        <v>803</v>
      </c>
      <c r="Y329" s="107"/>
      <c r="Z329" s="107"/>
      <c r="AA329" s="107"/>
      <c r="AB329" s="107"/>
      <c r="AC329" s="107"/>
      <c r="AD329" s="107"/>
      <c r="AE329" s="107"/>
      <c r="AF329" s="113"/>
      <c r="AG329" s="62"/>
      <c r="AH329" s="62"/>
    </row>
    <row r="330" spans="2:34" ht="30" x14ac:dyDescent="0.25">
      <c r="B330" s="259"/>
      <c r="C330" s="259"/>
      <c r="D330" s="256"/>
      <c r="E330" s="107"/>
      <c r="F330" s="107"/>
      <c r="G330" s="107"/>
      <c r="H330" s="107"/>
      <c r="I330" s="107" t="s">
        <v>743</v>
      </c>
      <c r="J330" s="107" t="s">
        <v>744</v>
      </c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16" t="s">
        <v>668</v>
      </c>
      <c r="X330" s="107" t="s">
        <v>804</v>
      </c>
      <c r="Y330" s="107"/>
      <c r="Z330" s="107"/>
      <c r="AA330" s="107"/>
      <c r="AB330" s="107"/>
      <c r="AC330" s="107"/>
      <c r="AD330" s="107"/>
      <c r="AE330" s="107"/>
      <c r="AF330" s="113"/>
      <c r="AG330" s="62"/>
      <c r="AH330" s="62"/>
    </row>
    <row r="331" spans="2:34" ht="30" x14ac:dyDescent="0.25">
      <c r="B331" s="259"/>
      <c r="C331" s="259"/>
      <c r="D331" s="256"/>
      <c r="E331" s="107"/>
      <c r="F331" s="107"/>
      <c r="G331" s="107"/>
      <c r="H331" s="107"/>
      <c r="I331" s="107" t="s">
        <v>724</v>
      </c>
      <c r="J331" s="107" t="s">
        <v>745</v>
      </c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65" t="s">
        <v>806</v>
      </c>
      <c r="X331" s="107" t="s">
        <v>805</v>
      </c>
      <c r="Y331" s="107"/>
      <c r="Z331" s="107"/>
      <c r="AA331" s="107"/>
      <c r="AB331" s="107"/>
      <c r="AC331" s="107"/>
      <c r="AD331" s="107"/>
      <c r="AE331" s="107"/>
      <c r="AF331" s="113"/>
      <c r="AG331" s="62"/>
      <c r="AH331" s="62"/>
    </row>
    <row r="332" spans="2:34" ht="30.75" thickBot="1" x14ac:dyDescent="0.3">
      <c r="B332" s="259"/>
      <c r="C332" s="259"/>
      <c r="D332" s="256"/>
      <c r="E332" s="107"/>
      <c r="F332" s="107"/>
      <c r="G332" s="107"/>
      <c r="H332" s="107"/>
      <c r="I332" s="104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85" t="s">
        <v>701</v>
      </c>
      <c r="X332" s="107" t="s">
        <v>807</v>
      </c>
      <c r="Y332" s="107"/>
      <c r="Z332" s="107"/>
      <c r="AA332" s="107"/>
      <c r="AB332" s="107"/>
      <c r="AC332" s="107"/>
      <c r="AD332" s="107"/>
      <c r="AE332" s="107"/>
      <c r="AF332" s="113"/>
      <c r="AG332" s="62"/>
      <c r="AH332" s="62"/>
    </row>
    <row r="333" spans="2:34" x14ac:dyDescent="0.25">
      <c r="B333" s="259"/>
      <c r="C333" s="259"/>
      <c r="D333" s="256"/>
      <c r="E333" s="107"/>
      <c r="F333" s="107"/>
      <c r="G333" s="107"/>
      <c r="H333" s="107"/>
      <c r="I333" s="104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63"/>
      <c r="X333" s="107"/>
      <c r="Y333" s="107"/>
      <c r="Z333" s="107"/>
      <c r="AA333" s="107"/>
      <c r="AB333" s="107"/>
      <c r="AC333" s="107"/>
      <c r="AD333" s="107"/>
      <c r="AE333" s="107"/>
      <c r="AF333" s="113"/>
      <c r="AG333" s="62"/>
      <c r="AH333" s="62"/>
    </row>
    <row r="334" spans="2:34" x14ac:dyDescent="0.25">
      <c r="B334" s="259"/>
      <c r="C334" s="259"/>
      <c r="D334" s="256"/>
      <c r="E334" s="107"/>
      <c r="F334" s="107"/>
      <c r="G334" s="107"/>
      <c r="H334" s="107"/>
      <c r="I334" s="104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63"/>
      <c r="X334" s="107"/>
      <c r="Y334" s="107"/>
      <c r="Z334" s="107"/>
      <c r="AA334" s="107"/>
      <c r="AB334" s="107"/>
      <c r="AC334" s="107"/>
      <c r="AD334" s="107"/>
      <c r="AE334" s="107"/>
      <c r="AF334" s="113"/>
      <c r="AG334" s="62"/>
      <c r="AH334" s="62"/>
    </row>
    <row r="335" spans="2:34" x14ac:dyDescent="0.25">
      <c r="B335" s="259"/>
      <c r="C335" s="259"/>
      <c r="D335" s="256"/>
      <c r="E335" s="107"/>
      <c r="F335" s="107"/>
      <c r="G335" s="107"/>
      <c r="H335" s="107"/>
      <c r="I335" s="104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4"/>
      <c r="X335" s="107"/>
      <c r="Y335" s="107"/>
      <c r="Z335" s="107"/>
      <c r="AA335" s="107"/>
      <c r="AB335" s="107"/>
      <c r="AC335" s="107"/>
      <c r="AD335" s="107"/>
      <c r="AE335" s="107"/>
      <c r="AF335" s="113"/>
      <c r="AG335" s="62"/>
      <c r="AH335" s="62"/>
    </row>
    <row r="336" spans="2:34" x14ac:dyDescent="0.25">
      <c r="B336" s="259"/>
      <c r="C336" s="259"/>
      <c r="D336" s="256"/>
      <c r="E336" s="107"/>
      <c r="F336" s="107"/>
      <c r="G336" s="107"/>
      <c r="H336" s="107"/>
      <c r="I336" s="104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4"/>
      <c r="X336" s="107"/>
      <c r="Y336" s="107"/>
      <c r="Z336" s="107"/>
      <c r="AA336" s="107"/>
      <c r="AB336" s="107"/>
      <c r="AC336" s="107"/>
      <c r="AD336" s="107"/>
      <c r="AE336" s="107"/>
      <c r="AF336" s="113"/>
      <c r="AG336" s="62"/>
      <c r="AH336" s="62"/>
    </row>
    <row r="337" spans="2:34" x14ac:dyDescent="0.25">
      <c r="B337" s="259"/>
      <c r="C337" s="259"/>
      <c r="D337" s="256"/>
      <c r="E337" s="107"/>
      <c r="F337" s="107"/>
      <c r="G337" s="107"/>
      <c r="H337" s="107"/>
      <c r="I337" s="104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4"/>
      <c r="X337" s="107"/>
      <c r="Y337" s="107"/>
      <c r="Z337" s="107"/>
      <c r="AA337" s="107"/>
      <c r="AB337" s="107"/>
      <c r="AC337" s="107"/>
      <c r="AD337" s="107"/>
      <c r="AE337" s="107"/>
      <c r="AF337" s="113"/>
      <c r="AG337" s="62"/>
      <c r="AH337" s="62"/>
    </row>
    <row r="338" spans="2:34" x14ac:dyDescent="0.25">
      <c r="B338" s="259"/>
      <c r="C338" s="259"/>
      <c r="D338" s="256"/>
      <c r="E338" s="107"/>
      <c r="F338" s="107"/>
      <c r="G338" s="107"/>
      <c r="H338" s="107"/>
      <c r="I338" s="104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4"/>
      <c r="X338" s="107"/>
      <c r="Y338" s="107"/>
      <c r="Z338" s="107"/>
      <c r="AA338" s="107"/>
      <c r="AB338" s="107"/>
      <c r="AC338" s="107"/>
      <c r="AD338" s="107"/>
      <c r="AE338" s="107"/>
      <c r="AF338" s="113"/>
      <c r="AG338" s="62"/>
      <c r="AH338" s="62"/>
    </row>
    <row r="339" spans="2:34" x14ac:dyDescent="0.25">
      <c r="B339" s="259"/>
      <c r="C339" s="259"/>
      <c r="D339" s="256"/>
      <c r="E339" s="107"/>
      <c r="F339" s="107"/>
      <c r="G339" s="107"/>
      <c r="H339" s="107"/>
      <c r="I339" s="104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4"/>
      <c r="X339" s="107"/>
      <c r="Y339" s="107"/>
      <c r="Z339" s="107"/>
      <c r="AA339" s="107"/>
      <c r="AB339" s="107"/>
      <c r="AC339" s="107"/>
      <c r="AD339" s="107"/>
      <c r="AE339" s="107"/>
      <c r="AF339" s="113"/>
      <c r="AG339" s="62"/>
      <c r="AH339" s="62"/>
    </row>
    <row r="340" spans="2:34" x14ac:dyDescent="0.25">
      <c r="B340" s="260"/>
      <c r="C340" s="260"/>
      <c r="D340" s="257"/>
      <c r="E340" s="107"/>
      <c r="F340" s="107"/>
      <c r="G340" s="107"/>
      <c r="H340" s="107"/>
      <c r="I340" s="13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4"/>
      <c r="X340" s="107"/>
      <c r="Y340" s="107"/>
      <c r="Z340" s="107"/>
      <c r="AA340" s="107"/>
      <c r="AB340" s="107"/>
      <c r="AC340" s="107"/>
      <c r="AD340" s="107"/>
      <c r="AE340" s="107"/>
      <c r="AF340" s="113"/>
      <c r="AG340" s="62"/>
      <c r="AH340" s="62"/>
    </row>
    <row r="341" spans="2:34" x14ac:dyDescent="0.25">
      <c r="D341" s="155" t="s">
        <v>570</v>
      </c>
      <c r="E341" s="154">
        <f>SUM(E276:E340)</f>
        <v>0</v>
      </c>
      <c r="G341" s="72">
        <f>SUM(G276:G340)</f>
        <v>0</v>
      </c>
      <c r="I341" s="154" t="s">
        <v>748</v>
      </c>
      <c r="K341" s="154">
        <f>SUM(K276:K340)</f>
        <v>0</v>
      </c>
      <c r="M341" s="154">
        <f>SUM(M276:M340)</f>
        <v>0</v>
      </c>
      <c r="O341" s="154">
        <f>SUM(O276:O340)</f>
        <v>0</v>
      </c>
      <c r="U341" s="154">
        <f>SUM(U276:U340)</f>
        <v>0</v>
      </c>
      <c r="W341" s="154" t="s">
        <v>808</v>
      </c>
      <c r="AA341" s="154" t="s">
        <v>516</v>
      </c>
      <c r="AC341" s="154">
        <f>SUM(AC276:AC340)</f>
        <v>0</v>
      </c>
      <c r="AG341" s="72">
        <f>SUM(AG276:AG340)</f>
        <v>1</v>
      </c>
    </row>
  </sheetData>
  <autoFilter ref="B4:AF341" xr:uid="{00000000-0009-0000-0000-000004000000}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109">
    <mergeCell ref="AG4:AH4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U22:U23"/>
    <mergeCell ref="V22:V23"/>
    <mergeCell ref="W22:W23"/>
    <mergeCell ref="F22:F23"/>
    <mergeCell ref="G22:G23"/>
    <mergeCell ref="H22:H23"/>
    <mergeCell ref="P22:P23"/>
    <mergeCell ref="O22:O23"/>
    <mergeCell ref="Q22:Q23"/>
    <mergeCell ref="R22:R23"/>
    <mergeCell ref="S22:S23"/>
    <mergeCell ref="N22:N23"/>
    <mergeCell ref="M22:M23"/>
    <mergeCell ref="I22:I23"/>
    <mergeCell ref="J22:J23"/>
    <mergeCell ref="T22:T23"/>
    <mergeCell ref="E22:E23"/>
    <mergeCell ref="D22:D44"/>
    <mergeCell ref="C22:C44"/>
    <mergeCell ref="B22:B44"/>
    <mergeCell ref="B228:B246"/>
    <mergeCell ref="B213:B227"/>
    <mergeCell ref="D276:D292"/>
    <mergeCell ref="C276:C292"/>
    <mergeCell ref="B276:B292"/>
    <mergeCell ref="B45:B64"/>
    <mergeCell ref="D111:D138"/>
    <mergeCell ref="C111:C138"/>
    <mergeCell ref="D81:D110"/>
    <mergeCell ref="D66:D80"/>
    <mergeCell ref="C66:C80"/>
    <mergeCell ref="B66:B80"/>
    <mergeCell ref="B81:B110"/>
    <mergeCell ref="C81:C110"/>
    <mergeCell ref="W228:W229"/>
    <mergeCell ref="X228:X229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  <mergeCell ref="D7:D21"/>
    <mergeCell ref="C7:C21"/>
    <mergeCell ref="B7:B21"/>
    <mergeCell ref="B111:B138"/>
    <mergeCell ref="D45:D64"/>
    <mergeCell ref="C45:C64"/>
    <mergeCell ref="B313:B340"/>
    <mergeCell ref="B186:B211"/>
    <mergeCell ref="D186:D211"/>
    <mergeCell ref="C186:C211"/>
    <mergeCell ref="C140:C154"/>
    <mergeCell ref="B140:B154"/>
    <mergeCell ref="B155:B185"/>
    <mergeCell ref="D155:D185"/>
    <mergeCell ref="C155:C185"/>
    <mergeCell ref="D140:D154"/>
    <mergeCell ref="D247:D274"/>
    <mergeCell ref="C247:C274"/>
    <mergeCell ref="B247:B274"/>
    <mergeCell ref="D213:D227"/>
    <mergeCell ref="C213:C227"/>
    <mergeCell ref="D228:D246"/>
    <mergeCell ref="B293:B312"/>
    <mergeCell ref="X24:X25"/>
    <mergeCell ref="I81:I82"/>
    <mergeCell ref="J81:J82"/>
    <mergeCell ref="D313:D340"/>
    <mergeCell ref="C313:C340"/>
    <mergeCell ref="C228:C246"/>
    <mergeCell ref="D293:D312"/>
    <mergeCell ref="C293:C312"/>
    <mergeCell ref="I155:I156"/>
    <mergeCell ref="J155:J156"/>
    <mergeCell ref="I228:I229"/>
    <mergeCell ref="J228:J229"/>
    <mergeCell ref="I293:I294"/>
    <mergeCell ref="J293:J294"/>
    <mergeCell ref="W81:W82"/>
    <mergeCell ref="X81:X82"/>
    <mergeCell ref="X230:X231"/>
    <mergeCell ref="W293:W294"/>
    <mergeCell ref="X293:X294"/>
    <mergeCell ref="X295:X296"/>
    <mergeCell ref="X83:X84"/>
    <mergeCell ref="W155:W156"/>
    <mergeCell ref="X155:X156"/>
    <mergeCell ref="X157:X15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P531"/>
  <sheetViews>
    <sheetView view="pageBreakPreview" topLeftCell="A418" zoomScale="80" zoomScaleNormal="100" zoomScaleSheetLayoutView="80" workbookViewId="0">
      <selection activeCell="AL526" sqref="AL526:AP526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350" t="s">
        <v>826</v>
      </c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352" t="s">
        <v>70</v>
      </c>
      <c r="C6" s="355" t="s">
        <v>85</v>
      </c>
      <c r="D6" s="355"/>
      <c r="E6" s="356" t="s">
        <v>29</v>
      </c>
      <c r="F6" s="359" t="s">
        <v>30</v>
      </c>
      <c r="G6" s="362" t="s">
        <v>123</v>
      </c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63"/>
      <c r="AM6" s="363"/>
      <c r="AN6" s="363"/>
      <c r="AO6" s="363"/>
      <c r="AP6" s="364"/>
    </row>
    <row r="7" spans="1:42" ht="18.75" x14ac:dyDescent="0.25">
      <c r="A7" s="1"/>
      <c r="B7" s="353"/>
      <c r="C7" s="355"/>
      <c r="D7" s="355"/>
      <c r="E7" s="357"/>
      <c r="F7" s="360"/>
      <c r="G7" s="365" t="s">
        <v>31</v>
      </c>
      <c r="H7" s="366"/>
      <c r="I7" s="366"/>
      <c r="J7" s="366" t="s">
        <v>32</v>
      </c>
      <c r="K7" s="366"/>
      <c r="L7" s="366"/>
      <c r="M7" s="366" t="s">
        <v>33</v>
      </c>
      <c r="N7" s="366"/>
      <c r="O7" s="366"/>
      <c r="P7" s="366" t="s">
        <v>34</v>
      </c>
      <c r="Q7" s="366"/>
      <c r="R7" s="366"/>
      <c r="S7" s="366" t="s">
        <v>35</v>
      </c>
      <c r="T7" s="366"/>
      <c r="U7" s="366"/>
      <c r="V7" s="366" t="s">
        <v>36</v>
      </c>
      <c r="W7" s="366"/>
      <c r="X7" s="366"/>
      <c r="Y7" s="366" t="s">
        <v>37</v>
      </c>
      <c r="Z7" s="366"/>
      <c r="AA7" s="366"/>
      <c r="AB7" s="366" t="s">
        <v>38</v>
      </c>
      <c r="AC7" s="366"/>
      <c r="AD7" s="366"/>
      <c r="AE7" s="366" t="s">
        <v>39</v>
      </c>
      <c r="AF7" s="366"/>
      <c r="AG7" s="366"/>
      <c r="AH7" s="366" t="s">
        <v>40</v>
      </c>
      <c r="AI7" s="366"/>
      <c r="AJ7" s="366"/>
      <c r="AK7" s="366" t="s">
        <v>41</v>
      </c>
      <c r="AL7" s="366"/>
      <c r="AM7" s="366"/>
      <c r="AN7" s="366" t="s">
        <v>42</v>
      </c>
      <c r="AO7" s="366"/>
      <c r="AP7" s="367"/>
    </row>
    <row r="8" spans="1:42" ht="32.25" thickBot="1" x14ac:dyDescent="0.3">
      <c r="A8" s="1"/>
      <c r="B8" s="353"/>
      <c r="C8" s="355"/>
      <c r="D8" s="355"/>
      <c r="E8" s="358"/>
      <c r="F8" s="361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354"/>
      <c r="C9" s="355">
        <v>1</v>
      </c>
      <c r="D9" s="355"/>
      <c r="E9" s="50">
        <v>2</v>
      </c>
      <c r="F9" s="51">
        <v>3</v>
      </c>
      <c r="G9" s="342">
        <v>4</v>
      </c>
      <c r="H9" s="342"/>
      <c r="I9" s="342"/>
      <c r="J9" s="342">
        <v>5</v>
      </c>
      <c r="K9" s="342"/>
      <c r="L9" s="342"/>
      <c r="M9" s="342">
        <v>6</v>
      </c>
      <c r="N9" s="342"/>
      <c r="O9" s="342"/>
      <c r="P9" s="342">
        <v>7</v>
      </c>
      <c r="Q9" s="342"/>
      <c r="R9" s="342"/>
      <c r="S9" s="342">
        <v>8</v>
      </c>
      <c r="T9" s="342"/>
      <c r="U9" s="342"/>
      <c r="V9" s="342">
        <v>9</v>
      </c>
      <c r="W9" s="342"/>
      <c r="X9" s="342"/>
      <c r="Y9" s="342">
        <v>10</v>
      </c>
      <c r="Z9" s="342"/>
      <c r="AA9" s="342"/>
      <c r="AB9" s="342">
        <v>11</v>
      </c>
      <c r="AC9" s="342"/>
      <c r="AD9" s="342"/>
      <c r="AE9" s="342">
        <v>12</v>
      </c>
      <c r="AF9" s="342"/>
      <c r="AG9" s="342"/>
      <c r="AH9" s="342">
        <v>13</v>
      </c>
      <c r="AI9" s="342"/>
      <c r="AJ9" s="342"/>
      <c r="AK9" s="342">
        <v>14</v>
      </c>
      <c r="AL9" s="342"/>
      <c r="AM9" s="342"/>
      <c r="AN9" s="342">
        <v>15</v>
      </c>
      <c r="AO9" s="342"/>
      <c r="AP9" s="343"/>
    </row>
    <row r="10" spans="1:42" ht="16.5" thickBot="1" x14ac:dyDescent="0.3">
      <c r="A10" s="1"/>
      <c r="B10" s="46"/>
      <c r="C10" s="344" t="s">
        <v>46</v>
      </c>
      <c r="D10" s="344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1" thickBot="1" x14ac:dyDescent="0.3">
      <c r="A11" s="1"/>
      <c r="B11" s="250">
        <v>1</v>
      </c>
      <c r="C11" s="338" t="s">
        <v>77</v>
      </c>
      <c r="D11" s="14" t="s">
        <v>47</v>
      </c>
      <c r="E11" s="339" t="s">
        <v>23</v>
      </c>
      <c r="F11" s="13">
        <v>3</v>
      </c>
      <c r="G11" s="13">
        <f t="shared" ref="G11:U12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v>1.5</v>
      </c>
      <c r="R11" s="13">
        <v>1.5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5">
        <v>0</v>
      </c>
      <c r="AI11" s="55">
        <v>0</v>
      </c>
      <c r="AJ11" s="55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</row>
    <row r="12" spans="1:42" ht="32.25" customHeight="1" x14ac:dyDescent="0.25">
      <c r="A12" s="1"/>
      <c r="B12" s="250"/>
      <c r="C12" s="338"/>
      <c r="D12" s="14" t="s">
        <v>48</v>
      </c>
      <c r="E12" s="340"/>
      <c r="F12" s="15">
        <v>3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6">
        <v>1.5</v>
      </c>
      <c r="R12" s="16">
        <v>1.5</v>
      </c>
      <c r="S12" s="13">
        <f t="shared" si="0"/>
        <v>0</v>
      </c>
      <c r="T12" s="13">
        <f t="shared" si="0"/>
        <v>0</v>
      </c>
      <c r="U12" s="13">
        <f t="shared" si="0"/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5">
        <v>0</v>
      </c>
      <c r="AI12" s="55">
        <v>0</v>
      </c>
      <c r="AJ12" s="55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</row>
    <row r="13" spans="1:42" ht="23.25" customHeight="1" x14ac:dyDescent="0.25">
      <c r="A13" s="1"/>
      <c r="B13" s="250"/>
      <c r="C13" s="338"/>
      <c r="D13" s="14" t="s">
        <v>49</v>
      </c>
      <c r="E13" s="340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50"/>
      <c r="C14" s="338"/>
      <c r="D14" s="14" t="s">
        <v>50</v>
      </c>
      <c r="E14" s="340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50"/>
      <c r="C15" s="338"/>
      <c r="D15" s="14" t="s">
        <v>51</v>
      </c>
      <c r="E15" s="341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250">
        <v>2</v>
      </c>
      <c r="C16" s="338" t="s">
        <v>78</v>
      </c>
      <c r="D16" s="14" t="s">
        <v>47</v>
      </c>
      <c r="E16" s="348" t="s">
        <v>23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23"/>
      <c r="AL16" s="23"/>
      <c r="AM16" s="23"/>
      <c r="AN16" s="23"/>
      <c r="AO16" s="23"/>
      <c r="AP16" s="23"/>
    </row>
    <row r="17" spans="1:42" ht="28.5" customHeight="1" x14ac:dyDescent="0.25">
      <c r="A17" s="1"/>
      <c r="B17" s="250"/>
      <c r="C17" s="338"/>
      <c r="D17" s="14" t="s">
        <v>48</v>
      </c>
      <c r="E17" s="340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50"/>
      <c r="C18" s="338"/>
      <c r="D18" s="14" t="s">
        <v>49</v>
      </c>
      <c r="E18" s="340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50"/>
      <c r="C19" s="338"/>
      <c r="D19" s="14" t="s">
        <v>50</v>
      </c>
      <c r="E19" s="340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50"/>
      <c r="C20" s="338"/>
      <c r="D20" s="14" t="s">
        <v>51</v>
      </c>
      <c r="E20" s="349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38"/>
      <c r="C21" s="338" t="s">
        <v>52</v>
      </c>
      <c r="D21" s="14" t="s">
        <v>47</v>
      </c>
      <c r="E21" s="339" t="s">
        <v>23</v>
      </c>
      <c r="F21" s="15">
        <v>10</v>
      </c>
      <c r="G21" s="15">
        <f t="shared" ref="G21:AP22" si="1">G22+G23+G24+G25</f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>P22+O23+O24+O25</f>
        <v>0</v>
      </c>
      <c r="P21" s="15">
        <v>0</v>
      </c>
      <c r="Q21" s="15">
        <f t="shared" si="1"/>
        <v>5</v>
      </c>
      <c r="R21" s="15">
        <f t="shared" si="1"/>
        <v>5</v>
      </c>
      <c r="S21" s="15">
        <v>0</v>
      </c>
      <c r="T21" s="15">
        <v>0</v>
      </c>
      <c r="U21" s="1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f t="shared" si="1"/>
        <v>0</v>
      </c>
    </row>
    <row r="22" spans="1:42" ht="26.25" customHeight="1" x14ac:dyDescent="0.25">
      <c r="A22" s="1"/>
      <c r="B22" s="239"/>
      <c r="C22" s="325"/>
      <c r="D22" s="14" t="s">
        <v>48</v>
      </c>
      <c r="E22" s="340"/>
      <c r="F22" s="15">
        <v>10</v>
      </c>
      <c r="G22" s="15">
        <f t="shared" si="1"/>
        <v>0</v>
      </c>
      <c r="H22" s="15">
        <f t="shared" si="1"/>
        <v>0</v>
      </c>
      <c r="I22" s="15">
        <f t="shared" si="1"/>
        <v>0</v>
      </c>
      <c r="J22" s="15">
        <f t="shared" si="1"/>
        <v>0</v>
      </c>
      <c r="K22" s="15">
        <f t="shared" si="1"/>
        <v>0</v>
      </c>
      <c r="L22" s="15">
        <f t="shared" si="1"/>
        <v>0</v>
      </c>
      <c r="M22" s="15">
        <f t="shared" si="1"/>
        <v>0</v>
      </c>
      <c r="N22" s="15">
        <f t="shared" si="1"/>
        <v>0</v>
      </c>
      <c r="O22" s="15">
        <f>P23+O24+O25+O26</f>
        <v>0</v>
      </c>
      <c r="P22" s="15">
        <v>0</v>
      </c>
      <c r="Q22" s="16">
        <v>5</v>
      </c>
      <c r="R22" s="16">
        <v>5</v>
      </c>
      <c r="S22" s="15">
        <v>0</v>
      </c>
      <c r="T22" s="15">
        <v>0</v>
      </c>
      <c r="U22" s="1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f t="shared" si="1"/>
        <v>0</v>
      </c>
    </row>
    <row r="23" spans="1:42" ht="24.75" customHeight="1" x14ac:dyDescent="0.25">
      <c r="A23" s="1"/>
      <c r="B23" s="239"/>
      <c r="C23" s="325"/>
      <c r="D23" s="14" t="s">
        <v>49</v>
      </c>
      <c r="E23" s="340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39"/>
      <c r="C24" s="325"/>
      <c r="D24" s="14" t="s">
        <v>50</v>
      </c>
      <c r="E24" s="340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240"/>
      <c r="C25" s="325"/>
      <c r="D25" s="14" t="s">
        <v>51</v>
      </c>
      <c r="E25" s="341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324" t="s">
        <v>53</v>
      </c>
      <c r="D26" s="22" t="s">
        <v>47</v>
      </c>
      <c r="E26" s="327" t="s">
        <v>23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</row>
    <row r="27" spans="1:42" ht="26.25" customHeight="1" x14ac:dyDescent="0.25">
      <c r="A27" s="1"/>
      <c r="B27" s="46"/>
      <c r="C27" s="325"/>
      <c r="D27" s="14" t="s">
        <v>48</v>
      </c>
      <c r="E27" s="328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325"/>
      <c r="D28" s="14" t="s">
        <v>49</v>
      </c>
      <c r="E28" s="328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325"/>
      <c r="D29" s="14" t="s">
        <v>50</v>
      </c>
      <c r="E29" s="328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326"/>
      <c r="D30" s="26" t="s">
        <v>51</v>
      </c>
      <c r="E30" s="329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330" t="s">
        <v>54</v>
      </c>
      <c r="D31" s="12" t="s">
        <v>47</v>
      </c>
      <c r="E31" s="333" t="s">
        <v>23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ht="23.25" customHeight="1" x14ac:dyDescent="0.25">
      <c r="A32" s="1"/>
      <c r="B32" s="46"/>
      <c r="C32" s="331"/>
      <c r="D32" s="14" t="s">
        <v>48</v>
      </c>
      <c r="E32" s="334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331"/>
      <c r="D33" s="14" t="s">
        <v>49</v>
      </c>
      <c r="E33" s="334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331"/>
      <c r="D34" s="14" t="s">
        <v>50</v>
      </c>
      <c r="E34" s="334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332"/>
      <c r="D35" s="18" t="s">
        <v>51</v>
      </c>
      <c r="E35" s="335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324" t="s">
        <v>55</v>
      </c>
      <c r="D36" s="22" t="s">
        <v>47</v>
      </c>
      <c r="E36" s="336" t="s">
        <v>23</v>
      </c>
      <c r="F36" s="15">
        <v>5</v>
      </c>
      <c r="G36" s="15">
        <f t="shared" ref="G36:AP37" si="2">G37+G38+G39+G40</f>
        <v>0</v>
      </c>
      <c r="H36" s="15">
        <f t="shared" si="2"/>
        <v>0</v>
      </c>
      <c r="I36" s="15">
        <f t="shared" si="2"/>
        <v>0</v>
      </c>
      <c r="J36" s="15">
        <f t="shared" si="2"/>
        <v>0</v>
      </c>
      <c r="K36" s="15">
        <f t="shared" si="2"/>
        <v>0</v>
      </c>
      <c r="L36" s="15">
        <f t="shared" si="2"/>
        <v>0</v>
      </c>
      <c r="M36" s="15">
        <f t="shared" si="2"/>
        <v>0</v>
      </c>
      <c r="N36" s="15">
        <f t="shared" si="2"/>
        <v>0</v>
      </c>
      <c r="O36" s="15">
        <f t="shared" si="2"/>
        <v>0</v>
      </c>
      <c r="P36" s="15">
        <f t="shared" si="2"/>
        <v>0</v>
      </c>
      <c r="Q36" s="15">
        <v>5</v>
      </c>
      <c r="R36" s="15">
        <f t="shared" si="2"/>
        <v>0</v>
      </c>
      <c r="S36" s="15">
        <f t="shared" si="2"/>
        <v>0</v>
      </c>
      <c r="T36" s="15">
        <f t="shared" si="2"/>
        <v>0</v>
      </c>
      <c r="U36" s="15">
        <f t="shared" si="2"/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15">
        <f t="shared" si="2"/>
        <v>0</v>
      </c>
      <c r="AL36" s="15">
        <f t="shared" si="2"/>
        <v>0</v>
      </c>
      <c r="AM36" s="15">
        <f t="shared" si="2"/>
        <v>0</v>
      </c>
      <c r="AN36" s="15">
        <f t="shared" si="2"/>
        <v>0</v>
      </c>
      <c r="AO36" s="15">
        <f t="shared" si="2"/>
        <v>0</v>
      </c>
      <c r="AP36" s="15">
        <f t="shared" si="2"/>
        <v>0</v>
      </c>
    </row>
    <row r="37" spans="1:42" ht="22.5" customHeight="1" x14ac:dyDescent="0.25">
      <c r="A37" s="1"/>
      <c r="B37" s="46"/>
      <c r="C37" s="325"/>
      <c r="D37" s="14" t="s">
        <v>48</v>
      </c>
      <c r="E37" s="334"/>
      <c r="F37" s="15">
        <v>5</v>
      </c>
      <c r="G37" s="15">
        <f t="shared" si="2"/>
        <v>0</v>
      </c>
      <c r="H37" s="15">
        <f t="shared" si="2"/>
        <v>0</v>
      </c>
      <c r="I37" s="15">
        <f t="shared" si="2"/>
        <v>0</v>
      </c>
      <c r="J37" s="15">
        <f t="shared" si="2"/>
        <v>0</v>
      </c>
      <c r="K37" s="15">
        <f t="shared" si="2"/>
        <v>0</v>
      </c>
      <c r="L37" s="15">
        <f t="shared" si="2"/>
        <v>0</v>
      </c>
      <c r="M37" s="15">
        <f t="shared" si="2"/>
        <v>0</v>
      </c>
      <c r="N37" s="15">
        <f t="shared" si="2"/>
        <v>0</v>
      </c>
      <c r="O37" s="15">
        <f t="shared" si="2"/>
        <v>0</v>
      </c>
      <c r="P37" s="15">
        <f t="shared" si="2"/>
        <v>0</v>
      </c>
      <c r="Q37" s="16">
        <v>5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325"/>
      <c r="D38" s="14" t="s">
        <v>49</v>
      </c>
      <c r="E38" s="334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325"/>
      <c r="D39" s="14" t="s">
        <v>50</v>
      </c>
      <c r="E39" s="334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326"/>
      <c r="D40" s="26" t="s">
        <v>51</v>
      </c>
      <c r="E40" s="337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303" t="s">
        <v>56</v>
      </c>
      <c r="D41" s="12" t="s">
        <v>47</v>
      </c>
      <c r="E41" s="345" t="s">
        <v>23</v>
      </c>
      <c r="F41" s="15">
        <v>91</v>
      </c>
      <c r="G41" s="15">
        <f t="shared" ref="G41:U41" si="3">G42+G43+G44+G45</f>
        <v>0</v>
      </c>
      <c r="H41" s="15">
        <f t="shared" si="3"/>
        <v>0</v>
      </c>
      <c r="I41" s="15">
        <f t="shared" si="3"/>
        <v>0</v>
      </c>
      <c r="J41" s="15">
        <f t="shared" si="3"/>
        <v>0</v>
      </c>
      <c r="K41" s="15">
        <f t="shared" si="3"/>
        <v>0</v>
      </c>
      <c r="L41" s="15">
        <f t="shared" si="3"/>
        <v>0</v>
      </c>
      <c r="M41" s="15">
        <f t="shared" si="3"/>
        <v>0</v>
      </c>
      <c r="N41" s="15">
        <f t="shared" si="3"/>
        <v>0</v>
      </c>
      <c r="O41" s="15">
        <f t="shared" si="3"/>
        <v>0</v>
      </c>
      <c r="P41" s="15">
        <f t="shared" si="3"/>
        <v>0</v>
      </c>
      <c r="Q41" s="15">
        <f t="shared" si="3"/>
        <v>30</v>
      </c>
      <c r="R41" s="15">
        <f t="shared" si="3"/>
        <v>0</v>
      </c>
      <c r="S41" s="15">
        <f t="shared" si="3"/>
        <v>31</v>
      </c>
      <c r="T41" s="15">
        <f t="shared" si="3"/>
        <v>0</v>
      </c>
      <c r="U41" s="15">
        <f t="shared" si="3"/>
        <v>30</v>
      </c>
      <c r="V41" s="57">
        <v>0</v>
      </c>
      <c r="W41" s="57">
        <v>0</v>
      </c>
      <c r="X41" s="57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0</v>
      </c>
      <c r="AE41" s="58">
        <v>0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f t="shared" ref="AP41:AP42" si="4">AP42+AP43+AP44+AP45</f>
        <v>0</v>
      </c>
    </row>
    <row r="42" spans="1:42" ht="25.5" customHeight="1" x14ac:dyDescent="0.25">
      <c r="A42" s="1"/>
      <c r="B42" s="46"/>
      <c r="C42" s="304"/>
      <c r="D42" s="14" t="s">
        <v>48</v>
      </c>
      <c r="E42" s="346"/>
      <c r="F42" s="15">
        <v>91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>
        <v>30</v>
      </c>
      <c r="R42" s="16"/>
      <c r="S42" s="16">
        <v>31</v>
      </c>
      <c r="T42" s="16"/>
      <c r="U42" s="16">
        <v>30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58">
        <v>0</v>
      </c>
      <c r="AB42" s="58">
        <v>0</v>
      </c>
      <c r="AC42" s="58">
        <v>0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f t="shared" si="4"/>
        <v>0</v>
      </c>
    </row>
    <row r="43" spans="1:42" ht="25.5" customHeight="1" x14ac:dyDescent="0.25">
      <c r="A43" s="1"/>
      <c r="B43" s="46"/>
      <c r="C43" s="304"/>
      <c r="D43" s="14" t="s">
        <v>49</v>
      </c>
      <c r="E43" s="346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304"/>
      <c r="D44" s="14" t="s">
        <v>50</v>
      </c>
      <c r="E44" s="346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/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305"/>
      <c r="D45" s="18" t="s">
        <v>51</v>
      </c>
      <c r="E45" s="347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319" t="s">
        <v>57</v>
      </c>
      <c r="D46" s="22" t="s">
        <v>47</v>
      </c>
      <c r="E46" s="306" t="s">
        <v>27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42" ht="18.75" customHeight="1" x14ac:dyDescent="0.25">
      <c r="A47" s="1"/>
      <c r="B47" s="46"/>
      <c r="C47" s="319"/>
      <c r="D47" s="22" t="s">
        <v>48</v>
      </c>
      <c r="E47" s="307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319"/>
      <c r="D48" s="22" t="s">
        <v>49</v>
      </c>
      <c r="E48" s="307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319"/>
      <c r="D49" s="22" t="s">
        <v>50</v>
      </c>
      <c r="E49" s="307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320"/>
      <c r="D50" s="26" t="s">
        <v>51</v>
      </c>
      <c r="E50" s="307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321" t="s">
        <v>58</v>
      </c>
      <c r="D51" s="12" t="s">
        <v>47</v>
      </c>
      <c r="E51" s="306" t="s">
        <v>26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15"/>
      <c r="AL51" s="15"/>
      <c r="AM51" s="15"/>
      <c r="AN51" s="15"/>
      <c r="AO51" s="15"/>
      <c r="AP51" s="15"/>
    </row>
    <row r="52" spans="1:42" ht="24" customHeight="1" x14ac:dyDescent="0.25">
      <c r="A52" s="1"/>
      <c r="B52" s="46"/>
      <c r="C52" s="322"/>
      <c r="D52" s="14" t="s">
        <v>48</v>
      </c>
      <c r="E52" s="307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322"/>
      <c r="D53" s="14" t="s">
        <v>49</v>
      </c>
      <c r="E53" s="307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322"/>
      <c r="D54" s="14" t="s">
        <v>50</v>
      </c>
      <c r="E54" s="307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323"/>
      <c r="D55" s="18" t="s">
        <v>51</v>
      </c>
      <c r="E55" s="308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314" t="s">
        <v>59</v>
      </c>
      <c r="D56" s="12" t="s">
        <v>47</v>
      </c>
      <c r="E56" s="306" t="s">
        <v>26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ht="21.75" customHeight="1" x14ac:dyDescent="0.25">
      <c r="A57" s="1"/>
      <c r="B57" s="46"/>
      <c r="C57" s="315"/>
      <c r="D57" s="14" t="s">
        <v>48</v>
      </c>
      <c r="E57" s="307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315"/>
      <c r="D58" s="14" t="s">
        <v>49</v>
      </c>
      <c r="E58" s="307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315"/>
      <c r="D59" s="14" t="s">
        <v>50</v>
      </c>
      <c r="E59" s="307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316"/>
      <c r="D60" s="18" t="s">
        <v>51</v>
      </c>
      <c r="E60" s="308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314" t="s">
        <v>60</v>
      </c>
      <c r="D61" s="12" t="s">
        <v>47</v>
      </c>
      <c r="E61" s="306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ht="24" customHeight="1" x14ac:dyDescent="0.25">
      <c r="A62" s="1"/>
      <c r="B62" s="46"/>
      <c r="C62" s="315"/>
      <c r="D62" s="14" t="s">
        <v>48</v>
      </c>
      <c r="E62" s="307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315"/>
      <c r="D63" s="14" t="s">
        <v>49</v>
      </c>
      <c r="E63" s="307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315"/>
      <c r="D64" s="14" t="s">
        <v>50</v>
      </c>
      <c r="E64" s="307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315"/>
      <c r="D65" s="26" t="s">
        <v>51</v>
      </c>
      <c r="E65" s="30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314" t="s">
        <v>61</v>
      </c>
      <c r="D66" s="12" t="s">
        <v>47</v>
      </c>
      <c r="E66" s="306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ht="24" customHeight="1" x14ac:dyDescent="0.25">
      <c r="A67" s="1"/>
      <c r="B67" s="46"/>
      <c r="C67" s="315"/>
      <c r="D67" s="14" t="s">
        <v>48</v>
      </c>
      <c r="E67" s="307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315"/>
      <c r="D68" s="14" t="s">
        <v>49</v>
      </c>
      <c r="E68" s="307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315"/>
      <c r="D69" s="14" t="s">
        <v>50</v>
      </c>
      <c r="E69" s="307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316"/>
      <c r="D70" s="33" t="s">
        <v>51</v>
      </c>
      <c r="E70" s="307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314" t="s">
        <v>62</v>
      </c>
      <c r="D71" s="12" t="s">
        <v>47</v>
      </c>
      <c r="E71" s="306" t="s">
        <v>26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ht="24" customHeight="1" x14ac:dyDescent="0.25">
      <c r="A72" s="1"/>
      <c r="B72" s="46"/>
      <c r="C72" s="315"/>
      <c r="D72" s="14" t="s">
        <v>48</v>
      </c>
      <c r="E72" s="307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315"/>
      <c r="D73" s="14" t="s">
        <v>49</v>
      </c>
      <c r="E73" s="307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315"/>
      <c r="D74" s="14" t="s">
        <v>50</v>
      </c>
      <c r="E74" s="307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315"/>
      <c r="D75" s="26" t="s">
        <v>51</v>
      </c>
      <c r="E75" s="307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314" t="s">
        <v>63</v>
      </c>
      <c r="D76" s="12" t="s">
        <v>47</v>
      </c>
      <c r="E76" s="306" t="s">
        <v>27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ht="24" customHeight="1" x14ac:dyDescent="0.25">
      <c r="A77" s="1"/>
      <c r="B77" s="46"/>
      <c r="C77" s="315"/>
      <c r="D77" s="14" t="s">
        <v>48</v>
      </c>
      <c r="E77" s="307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315"/>
      <c r="D78" s="14" t="s">
        <v>49</v>
      </c>
      <c r="E78" s="307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315"/>
      <c r="D79" s="14" t="s">
        <v>50</v>
      </c>
      <c r="E79" s="307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316"/>
      <c r="D80" s="18" t="s">
        <v>51</v>
      </c>
      <c r="E80" s="308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317" t="s">
        <v>64</v>
      </c>
      <c r="D81" s="318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312" t="s">
        <v>65</v>
      </c>
      <c r="D82" s="22" t="s">
        <v>47</v>
      </c>
      <c r="E82" s="306" t="s">
        <v>26</v>
      </c>
      <c r="F82" s="15">
        <v>2</v>
      </c>
      <c r="G82" s="15">
        <f t="shared" ref="G82:P83" si="5">G83+G84+G85+G86</f>
        <v>0</v>
      </c>
      <c r="H82" s="15">
        <f t="shared" si="5"/>
        <v>0</v>
      </c>
      <c r="I82" s="15">
        <f t="shared" si="5"/>
        <v>0</v>
      </c>
      <c r="J82" s="15">
        <f t="shared" si="5"/>
        <v>0</v>
      </c>
      <c r="K82" s="15">
        <f t="shared" si="5"/>
        <v>0</v>
      </c>
      <c r="L82" s="15">
        <f t="shared" si="5"/>
        <v>0</v>
      </c>
      <c r="M82" s="15">
        <f t="shared" si="5"/>
        <v>0</v>
      </c>
      <c r="N82" s="15">
        <f t="shared" si="5"/>
        <v>0</v>
      </c>
      <c r="O82" s="15">
        <f t="shared" si="5"/>
        <v>0</v>
      </c>
      <c r="P82" s="15">
        <f t="shared" si="5"/>
        <v>0</v>
      </c>
      <c r="Q82" s="60">
        <v>0</v>
      </c>
      <c r="R82" s="60">
        <v>1</v>
      </c>
      <c r="S82" s="60">
        <v>1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60">
        <v>0</v>
      </c>
      <c r="AE82" s="60">
        <v>0</v>
      </c>
      <c r="AF82" s="60">
        <v>0</v>
      </c>
      <c r="AG82" s="60">
        <v>0</v>
      </c>
      <c r="AH82" s="60">
        <v>0</v>
      </c>
      <c r="AI82" s="60">
        <v>0</v>
      </c>
      <c r="AJ82" s="60">
        <v>0</v>
      </c>
      <c r="AK82" s="15">
        <f t="shared" ref="AK82:AP83" si="6">AK83+AK84+AK85+AK86</f>
        <v>0</v>
      </c>
      <c r="AL82" s="15">
        <f t="shared" si="6"/>
        <v>0</v>
      </c>
      <c r="AM82" s="15">
        <f t="shared" si="6"/>
        <v>0</v>
      </c>
      <c r="AN82" s="15">
        <f t="shared" si="6"/>
        <v>0</v>
      </c>
      <c r="AO82" s="15">
        <f t="shared" si="6"/>
        <v>0</v>
      </c>
      <c r="AP82" s="15">
        <f t="shared" si="6"/>
        <v>0</v>
      </c>
    </row>
    <row r="83" spans="1:42" ht="18.75" customHeight="1" x14ac:dyDescent="0.25">
      <c r="A83" s="1"/>
      <c r="B83" s="46"/>
      <c r="C83" s="312"/>
      <c r="D83" s="22" t="s">
        <v>48</v>
      </c>
      <c r="E83" s="307"/>
      <c r="F83" s="23">
        <v>2</v>
      </c>
      <c r="G83" s="15">
        <f t="shared" si="5"/>
        <v>0</v>
      </c>
      <c r="H83" s="15">
        <f t="shared" si="5"/>
        <v>0</v>
      </c>
      <c r="I83" s="15">
        <f t="shared" si="5"/>
        <v>0</v>
      </c>
      <c r="J83" s="15">
        <f t="shared" si="5"/>
        <v>0</v>
      </c>
      <c r="K83" s="15">
        <f t="shared" si="5"/>
        <v>0</v>
      </c>
      <c r="L83" s="15">
        <f t="shared" si="5"/>
        <v>0</v>
      </c>
      <c r="M83" s="15">
        <f t="shared" si="5"/>
        <v>0</v>
      </c>
      <c r="N83" s="15">
        <f t="shared" si="5"/>
        <v>0</v>
      </c>
      <c r="O83" s="15">
        <f t="shared" si="5"/>
        <v>0</v>
      </c>
      <c r="P83" s="15">
        <f t="shared" si="5"/>
        <v>0</v>
      </c>
      <c r="Q83" s="24">
        <v>0</v>
      </c>
      <c r="R83" s="24">
        <v>1</v>
      </c>
      <c r="S83" s="24">
        <v>1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60">
        <v>0</v>
      </c>
      <c r="AE83" s="60">
        <v>0</v>
      </c>
      <c r="AF83" s="60">
        <v>0</v>
      </c>
      <c r="AG83" s="60">
        <v>0</v>
      </c>
      <c r="AH83" s="60">
        <v>0</v>
      </c>
      <c r="AI83" s="60">
        <v>0</v>
      </c>
      <c r="AJ83" s="60">
        <v>0</v>
      </c>
      <c r="AK83" s="15">
        <f t="shared" si="6"/>
        <v>0</v>
      </c>
      <c r="AL83" s="15">
        <f t="shared" si="6"/>
        <v>0</v>
      </c>
      <c r="AM83" s="15">
        <f t="shared" si="6"/>
        <v>0</v>
      </c>
      <c r="AN83" s="15">
        <f t="shared" si="6"/>
        <v>0</v>
      </c>
      <c r="AO83" s="15">
        <f t="shared" si="6"/>
        <v>0</v>
      </c>
      <c r="AP83" s="15">
        <f t="shared" si="6"/>
        <v>0</v>
      </c>
    </row>
    <row r="84" spans="1:42" ht="21" customHeight="1" x14ac:dyDescent="0.25">
      <c r="A84" s="1"/>
      <c r="B84" s="46"/>
      <c r="C84" s="312"/>
      <c r="D84" s="22" t="s">
        <v>49</v>
      </c>
      <c r="E84" s="307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312"/>
      <c r="D85" s="22" t="s">
        <v>50</v>
      </c>
      <c r="E85" s="307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313"/>
      <c r="D86" s="26" t="s">
        <v>51</v>
      </c>
      <c r="E86" s="308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303" t="s">
        <v>66</v>
      </c>
      <c r="D87" s="12" t="s">
        <v>47</v>
      </c>
      <c r="E87" s="306" t="s">
        <v>26</v>
      </c>
      <c r="F87" s="15">
        <v>1</v>
      </c>
      <c r="G87" s="15">
        <f t="shared" ref="G87:P87" si="7">G88+G89+G90+G91</f>
        <v>0</v>
      </c>
      <c r="H87" s="15">
        <f t="shared" si="7"/>
        <v>0</v>
      </c>
      <c r="I87" s="15">
        <f t="shared" si="7"/>
        <v>0</v>
      </c>
      <c r="J87" s="15">
        <f t="shared" si="7"/>
        <v>0</v>
      </c>
      <c r="K87" s="15">
        <f t="shared" si="7"/>
        <v>0</v>
      </c>
      <c r="L87" s="15">
        <f t="shared" si="7"/>
        <v>0</v>
      </c>
      <c r="M87" s="15">
        <f t="shared" si="7"/>
        <v>0</v>
      </c>
      <c r="N87" s="15">
        <f t="shared" si="7"/>
        <v>0</v>
      </c>
      <c r="O87" s="15">
        <f t="shared" si="7"/>
        <v>0</v>
      </c>
      <c r="P87" s="15">
        <f t="shared" si="7"/>
        <v>0</v>
      </c>
      <c r="Q87" s="60"/>
      <c r="R87" s="60">
        <v>1</v>
      </c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15"/>
      <c r="AL87" s="15"/>
      <c r="AM87" s="15"/>
      <c r="AN87" s="15"/>
      <c r="AO87" s="15"/>
      <c r="AP87" s="15"/>
    </row>
    <row r="88" spans="1:42" ht="19.5" customHeight="1" x14ac:dyDescent="0.25">
      <c r="A88" s="1"/>
      <c r="B88" s="46"/>
      <c r="C88" s="304"/>
      <c r="D88" s="14" t="s">
        <v>48</v>
      </c>
      <c r="E88" s="307"/>
      <c r="F88" s="15">
        <v>1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>
        <v>1</v>
      </c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304"/>
      <c r="D89" s="14" t="s">
        <v>49</v>
      </c>
      <c r="E89" s="307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304"/>
      <c r="D90" s="14" t="s">
        <v>50</v>
      </c>
      <c r="E90" s="307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305"/>
      <c r="D91" s="18" t="s">
        <v>51</v>
      </c>
      <c r="E91" s="308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312" t="s">
        <v>67</v>
      </c>
      <c r="D92" s="22" t="s">
        <v>47</v>
      </c>
      <c r="E92" s="306" t="s">
        <v>26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ht="25.5" customHeight="1" x14ac:dyDescent="0.25">
      <c r="A93" s="1"/>
      <c r="B93" s="46"/>
      <c r="C93" s="312"/>
      <c r="D93" s="22" t="s">
        <v>48</v>
      </c>
      <c r="E93" s="307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312"/>
      <c r="D94" s="22" t="s">
        <v>49</v>
      </c>
      <c r="E94" s="307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312"/>
      <c r="D95" s="22" t="s">
        <v>50</v>
      </c>
      <c r="E95" s="307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313"/>
      <c r="D96" s="26" t="s">
        <v>51</v>
      </c>
      <c r="E96" s="308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303" t="s">
        <v>68</v>
      </c>
      <c r="D97" s="12" t="s">
        <v>47</v>
      </c>
      <c r="E97" s="306" t="s">
        <v>26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ht="22.5" customHeight="1" x14ac:dyDescent="0.25">
      <c r="A98" s="1"/>
      <c r="B98" s="46"/>
      <c r="C98" s="304"/>
      <c r="D98" s="14" t="s">
        <v>48</v>
      </c>
      <c r="E98" s="307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304"/>
      <c r="D99" s="14" t="s">
        <v>49</v>
      </c>
      <c r="E99" s="307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304"/>
      <c r="D100" s="14" t="s">
        <v>50</v>
      </c>
      <c r="E100" s="307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305"/>
      <c r="D101" s="18" t="s">
        <v>51</v>
      </c>
      <c r="E101" s="308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309" t="s">
        <v>69</v>
      </c>
      <c r="D102" s="12" t="s">
        <v>47</v>
      </c>
      <c r="E102" s="306" t="s">
        <v>26</v>
      </c>
      <c r="F102" s="15">
        <v>4</v>
      </c>
      <c r="G102" s="15">
        <f t="shared" ref="G102:Q102" si="8">G103+G104+G105+G106</f>
        <v>0</v>
      </c>
      <c r="H102" s="15">
        <f t="shared" si="8"/>
        <v>0</v>
      </c>
      <c r="I102" s="15">
        <f t="shared" si="8"/>
        <v>0</v>
      </c>
      <c r="J102" s="15">
        <f t="shared" si="8"/>
        <v>0</v>
      </c>
      <c r="K102" s="15">
        <f t="shared" si="8"/>
        <v>0</v>
      </c>
      <c r="L102" s="15">
        <f t="shared" si="8"/>
        <v>0</v>
      </c>
      <c r="M102" s="15">
        <f t="shared" si="8"/>
        <v>0</v>
      </c>
      <c r="N102" s="15">
        <f t="shared" si="8"/>
        <v>0</v>
      </c>
      <c r="O102" s="15">
        <f t="shared" si="8"/>
        <v>0</v>
      </c>
      <c r="P102" s="15">
        <f t="shared" si="8"/>
        <v>0</v>
      </c>
      <c r="Q102" s="15">
        <f t="shared" si="8"/>
        <v>0</v>
      </c>
      <c r="R102" s="61"/>
      <c r="S102" s="61">
        <v>2</v>
      </c>
      <c r="T102" s="61">
        <v>2</v>
      </c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15">
        <f t="shared" ref="AE102:AP102" si="9">AE103+AE104+AE105+AE106</f>
        <v>0</v>
      </c>
      <c r="AF102" s="15">
        <f t="shared" si="9"/>
        <v>0</v>
      </c>
      <c r="AG102" s="15">
        <f t="shared" si="9"/>
        <v>0</v>
      </c>
      <c r="AH102" s="15">
        <f t="shared" si="9"/>
        <v>0</v>
      </c>
      <c r="AI102" s="15">
        <f t="shared" si="9"/>
        <v>0</v>
      </c>
      <c r="AJ102" s="15">
        <f t="shared" si="9"/>
        <v>0</v>
      </c>
      <c r="AK102" s="15">
        <f t="shared" si="9"/>
        <v>0</v>
      </c>
      <c r="AL102" s="15">
        <f t="shared" si="9"/>
        <v>0</v>
      </c>
      <c r="AM102" s="15">
        <f t="shared" si="9"/>
        <v>0</v>
      </c>
      <c r="AN102" s="15">
        <f t="shared" si="9"/>
        <v>0</v>
      </c>
      <c r="AO102" s="15">
        <f t="shared" si="9"/>
        <v>0</v>
      </c>
      <c r="AP102" s="15">
        <f t="shared" si="9"/>
        <v>0</v>
      </c>
    </row>
    <row r="103" spans="1:42" ht="25.5" customHeight="1" x14ac:dyDescent="0.25">
      <c r="A103" s="1"/>
      <c r="B103" s="46"/>
      <c r="C103" s="310"/>
      <c r="D103" s="26" t="s">
        <v>48</v>
      </c>
      <c r="E103" s="307"/>
      <c r="F103" s="27">
        <v>4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>
        <v>2</v>
      </c>
      <c r="T103" s="28">
        <v>2</v>
      </c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310"/>
      <c r="D104" s="26" t="s">
        <v>49</v>
      </c>
      <c r="E104" s="307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310"/>
      <c r="D105" s="26" t="s">
        <v>50</v>
      </c>
      <c r="E105" s="307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311"/>
      <c r="D106" s="18" t="s">
        <v>51</v>
      </c>
      <c r="E106" s="308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350" t="s">
        <v>827</v>
      </c>
      <c r="D109" s="351"/>
      <c r="E109" s="351"/>
      <c r="F109" s="351"/>
      <c r="G109" s="351"/>
      <c r="H109" s="351"/>
      <c r="I109" s="351"/>
      <c r="J109" s="351"/>
      <c r="K109" s="351"/>
      <c r="L109" s="351"/>
      <c r="M109" s="351"/>
      <c r="N109" s="351"/>
      <c r="O109" s="351"/>
      <c r="P109" s="351"/>
      <c r="Q109" s="351"/>
      <c r="R109" s="351"/>
      <c r="S109" s="351"/>
      <c r="T109" s="351"/>
      <c r="U109" s="351"/>
      <c r="V109" s="351"/>
      <c r="W109" s="351"/>
      <c r="X109" s="351"/>
      <c r="Y109" s="351"/>
      <c r="Z109" s="351"/>
      <c r="AA109" s="351"/>
      <c r="AB109" s="351"/>
      <c r="AC109" s="351"/>
      <c r="AD109" s="351"/>
      <c r="AE109" s="351"/>
      <c r="AF109" s="351"/>
      <c r="AG109" s="351"/>
      <c r="AH109" s="351"/>
      <c r="AI109" s="351"/>
      <c r="AJ109" s="351"/>
      <c r="AK109" s="351"/>
      <c r="AL109" s="351"/>
      <c r="AM109" s="351"/>
      <c r="AN109" s="351"/>
      <c r="AO109" s="351"/>
      <c r="AP109" s="351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352" t="s">
        <v>70</v>
      </c>
      <c r="C112" s="355" t="s">
        <v>85</v>
      </c>
      <c r="D112" s="355"/>
      <c r="E112" s="356" t="s">
        <v>29</v>
      </c>
      <c r="F112" s="359" t="s">
        <v>30</v>
      </c>
      <c r="G112" s="362" t="s">
        <v>123</v>
      </c>
      <c r="H112" s="363"/>
      <c r="I112" s="363"/>
      <c r="J112" s="363"/>
      <c r="K112" s="363"/>
      <c r="L112" s="363"/>
      <c r="M112" s="363"/>
      <c r="N112" s="363"/>
      <c r="O112" s="363"/>
      <c r="P112" s="363"/>
      <c r="Q112" s="363"/>
      <c r="R112" s="363"/>
      <c r="S112" s="363"/>
      <c r="T112" s="363"/>
      <c r="U112" s="363"/>
      <c r="V112" s="363"/>
      <c r="W112" s="363"/>
      <c r="X112" s="363"/>
      <c r="Y112" s="363"/>
      <c r="Z112" s="363"/>
      <c r="AA112" s="363"/>
      <c r="AB112" s="363"/>
      <c r="AC112" s="363"/>
      <c r="AD112" s="363"/>
      <c r="AE112" s="363"/>
      <c r="AF112" s="363"/>
      <c r="AG112" s="363"/>
      <c r="AH112" s="363"/>
      <c r="AI112" s="363"/>
      <c r="AJ112" s="363"/>
      <c r="AK112" s="363"/>
      <c r="AL112" s="363"/>
      <c r="AM112" s="363"/>
      <c r="AN112" s="363"/>
      <c r="AO112" s="363"/>
      <c r="AP112" s="364"/>
    </row>
    <row r="113" spans="2:42" ht="18.75" x14ac:dyDescent="0.25">
      <c r="B113" s="353"/>
      <c r="C113" s="355"/>
      <c r="D113" s="355"/>
      <c r="E113" s="357"/>
      <c r="F113" s="360"/>
      <c r="G113" s="365" t="s">
        <v>31</v>
      </c>
      <c r="H113" s="366"/>
      <c r="I113" s="366"/>
      <c r="J113" s="366" t="s">
        <v>32</v>
      </c>
      <c r="K113" s="366"/>
      <c r="L113" s="366"/>
      <c r="M113" s="366" t="s">
        <v>33</v>
      </c>
      <c r="N113" s="366"/>
      <c r="O113" s="366"/>
      <c r="P113" s="366" t="s">
        <v>34</v>
      </c>
      <c r="Q113" s="366"/>
      <c r="R113" s="366"/>
      <c r="S113" s="366" t="s">
        <v>35</v>
      </c>
      <c r="T113" s="366"/>
      <c r="U113" s="366"/>
      <c r="V113" s="366" t="s">
        <v>36</v>
      </c>
      <c r="W113" s="366"/>
      <c r="X113" s="366"/>
      <c r="Y113" s="366" t="s">
        <v>37</v>
      </c>
      <c r="Z113" s="366"/>
      <c r="AA113" s="366"/>
      <c r="AB113" s="366" t="s">
        <v>38</v>
      </c>
      <c r="AC113" s="366"/>
      <c r="AD113" s="366"/>
      <c r="AE113" s="366" t="s">
        <v>39</v>
      </c>
      <c r="AF113" s="366"/>
      <c r="AG113" s="366"/>
      <c r="AH113" s="366" t="s">
        <v>40</v>
      </c>
      <c r="AI113" s="366"/>
      <c r="AJ113" s="366"/>
      <c r="AK113" s="366" t="s">
        <v>41</v>
      </c>
      <c r="AL113" s="366"/>
      <c r="AM113" s="366"/>
      <c r="AN113" s="366" t="s">
        <v>42</v>
      </c>
      <c r="AO113" s="366"/>
      <c r="AP113" s="367"/>
    </row>
    <row r="114" spans="2:42" ht="32.25" thickBot="1" x14ac:dyDescent="0.3">
      <c r="B114" s="353"/>
      <c r="C114" s="355"/>
      <c r="D114" s="355"/>
      <c r="E114" s="358"/>
      <c r="F114" s="361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354"/>
      <c r="C115" s="355">
        <v>1</v>
      </c>
      <c r="D115" s="355"/>
      <c r="E115" s="50">
        <v>2</v>
      </c>
      <c r="F115" s="51">
        <v>3</v>
      </c>
      <c r="G115" s="342">
        <v>4</v>
      </c>
      <c r="H115" s="342"/>
      <c r="I115" s="342"/>
      <c r="J115" s="342">
        <v>5</v>
      </c>
      <c r="K115" s="342"/>
      <c r="L115" s="342"/>
      <c r="M115" s="342">
        <v>6</v>
      </c>
      <c r="N115" s="342"/>
      <c r="O115" s="342"/>
      <c r="P115" s="342">
        <v>7</v>
      </c>
      <c r="Q115" s="342"/>
      <c r="R115" s="342"/>
      <c r="S115" s="342">
        <v>8</v>
      </c>
      <c r="T115" s="342"/>
      <c r="U115" s="342"/>
      <c r="V115" s="342">
        <v>9</v>
      </c>
      <c r="W115" s="342"/>
      <c r="X115" s="342"/>
      <c r="Y115" s="342">
        <v>10</v>
      </c>
      <c r="Z115" s="342"/>
      <c r="AA115" s="342"/>
      <c r="AB115" s="342">
        <v>11</v>
      </c>
      <c r="AC115" s="342"/>
      <c r="AD115" s="342"/>
      <c r="AE115" s="342">
        <v>12</v>
      </c>
      <c r="AF115" s="342"/>
      <c r="AG115" s="342"/>
      <c r="AH115" s="342">
        <v>13</v>
      </c>
      <c r="AI115" s="342"/>
      <c r="AJ115" s="342"/>
      <c r="AK115" s="342">
        <v>14</v>
      </c>
      <c r="AL115" s="342"/>
      <c r="AM115" s="342"/>
      <c r="AN115" s="342">
        <v>15</v>
      </c>
      <c r="AO115" s="342"/>
      <c r="AP115" s="343"/>
    </row>
    <row r="116" spans="2:42" ht="16.5" thickBot="1" x14ac:dyDescent="0.3">
      <c r="B116" s="46"/>
      <c r="C116" s="344" t="s">
        <v>46</v>
      </c>
      <c r="D116" s="344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250">
        <v>1</v>
      </c>
      <c r="C117" s="338" t="s">
        <v>77</v>
      </c>
      <c r="D117" s="14" t="s">
        <v>47</v>
      </c>
      <c r="E117" s="339" t="s">
        <v>23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5"/>
      <c r="AI117" s="55"/>
      <c r="AJ117" s="55"/>
      <c r="AK117" s="13"/>
      <c r="AL117" s="13"/>
      <c r="AM117" s="13"/>
      <c r="AN117" s="13"/>
      <c r="AO117" s="13"/>
      <c r="AP117" s="13"/>
    </row>
    <row r="118" spans="2:42" ht="15.75" x14ac:dyDescent="0.25">
      <c r="B118" s="250"/>
      <c r="C118" s="338"/>
      <c r="D118" s="14" t="s">
        <v>48</v>
      </c>
      <c r="E118" s="340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250"/>
      <c r="C119" s="338"/>
      <c r="D119" s="14" t="s">
        <v>49</v>
      </c>
      <c r="E119" s="340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250"/>
      <c r="C120" s="338"/>
      <c r="D120" s="14" t="s">
        <v>50</v>
      </c>
      <c r="E120" s="340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5"/>
      <c r="AI120" s="55"/>
      <c r="AJ120" s="55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250"/>
      <c r="C121" s="338"/>
      <c r="D121" s="14" t="s">
        <v>51</v>
      </c>
      <c r="E121" s="341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250">
        <v>2</v>
      </c>
      <c r="C122" s="338" t="s">
        <v>78</v>
      </c>
      <c r="D122" s="14" t="s">
        <v>47</v>
      </c>
      <c r="E122" s="348" t="s">
        <v>23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23"/>
      <c r="AL122" s="23"/>
      <c r="AM122" s="23"/>
      <c r="AN122" s="23"/>
      <c r="AO122" s="23"/>
      <c r="AP122" s="23"/>
    </row>
    <row r="123" spans="2:42" ht="15.75" x14ac:dyDescent="0.25">
      <c r="B123" s="250"/>
      <c r="C123" s="338"/>
      <c r="D123" s="14" t="s">
        <v>48</v>
      </c>
      <c r="E123" s="340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250"/>
      <c r="C124" s="338"/>
      <c r="D124" s="14" t="s">
        <v>49</v>
      </c>
      <c r="E124" s="340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250"/>
      <c r="C125" s="338"/>
      <c r="D125" s="14" t="s">
        <v>50</v>
      </c>
      <c r="E125" s="340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250"/>
      <c r="C126" s="338"/>
      <c r="D126" s="14" t="s">
        <v>51</v>
      </c>
      <c r="E126" s="349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238"/>
      <c r="C127" s="338" t="s">
        <v>52</v>
      </c>
      <c r="D127" s="14" t="s">
        <v>47</v>
      </c>
      <c r="E127" s="339" t="s">
        <v>23</v>
      </c>
      <c r="F127" s="15">
        <v>12.76</v>
      </c>
      <c r="G127" s="15">
        <f t="shared" ref="G127:U127" si="10">G128+G129+G130+G131</f>
        <v>0</v>
      </c>
      <c r="H127" s="15">
        <f t="shared" si="10"/>
        <v>0</v>
      </c>
      <c r="I127" s="15">
        <f t="shared" si="10"/>
        <v>0</v>
      </c>
      <c r="J127" s="15">
        <f t="shared" si="10"/>
        <v>0</v>
      </c>
      <c r="K127" s="15">
        <f t="shared" si="10"/>
        <v>0</v>
      </c>
      <c r="L127" s="15">
        <f t="shared" si="10"/>
        <v>0</v>
      </c>
      <c r="M127" s="15">
        <f t="shared" si="10"/>
        <v>0</v>
      </c>
      <c r="N127" s="15">
        <f t="shared" si="10"/>
        <v>0</v>
      </c>
      <c r="O127" s="15">
        <f t="shared" si="10"/>
        <v>0</v>
      </c>
      <c r="P127" s="15">
        <f t="shared" si="10"/>
        <v>0</v>
      </c>
      <c r="Q127" s="15">
        <f t="shared" si="10"/>
        <v>0</v>
      </c>
      <c r="R127" s="15">
        <f t="shared" si="10"/>
        <v>0</v>
      </c>
      <c r="S127" s="15">
        <v>5.8</v>
      </c>
      <c r="T127" s="15">
        <v>7</v>
      </c>
      <c r="U127" s="15">
        <f t="shared" si="10"/>
        <v>0</v>
      </c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5"/>
      <c r="AL127" s="15"/>
      <c r="AM127" s="15"/>
      <c r="AN127" s="15"/>
      <c r="AO127" s="15"/>
      <c r="AP127" s="15"/>
    </row>
    <row r="128" spans="2:42" ht="15.75" x14ac:dyDescent="0.25">
      <c r="B128" s="239"/>
      <c r="C128" s="325"/>
      <c r="D128" s="14" t="s">
        <v>48</v>
      </c>
      <c r="E128" s="340"/>
      <c r="F128" s="15">
        <v>12.8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>
        <v>5.8</v>
      </c>
      <c r="T128" s="16">
        <v>7</v>
      </c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39"/>
      <c r="C129" s="325"/>
      <c r="D129" s="14" t="s">
        <v>49</v>
      </c>
      <c r="E129" s="340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39"/>
      <c r="C130" s="325"/>
      <c r="D130" s="14" t="s">
        <v>50</v>
      </c>
      <c r="E130" s="340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240"/>
      <c r="C131" s="325"/>
      <c r="D131" s="14" t="s">
        <v>51</v>
      </c>
      <c r="E131" s="341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324" t="s">
        <v>53</v>
      </c>
      <c r="D132" s="22" t="s">
        <v>47</v>
      </c>
      <c r="E132" s="327" t="s">
        <v>23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2:42" ht="15.75" x14ac:dyDescent="0.25">
      <c r="B133" s="46"/>
      <c r="C133" s="325"/>
      <c r="D133" s="14" t="s">
        <v>48</v>
      </c>
      <c r="E133" s="328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325"/>
      <c r="D134" s="14" t="s">
        <v>49</v>
      </c>
      <c r="E134" s="328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325"/>
      <c r="D135" s="14" t="s">
        <v>50</v>
      </c>
      <c r="E135" s="328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326"/>
      <c r="D136" s="26" t="s">
        <v>51</v>
      </c>
      <c r="E136" s="329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330" t="s">
        <v>54</v>
      </c>
      <c r="D137" s="12" t="s">
        <v>47</v>
      </c>
      <c r="E137" s="333" t="s">
        <v>23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2:42" ht="15.75" x14ac:dyDescent="0.25">
      <c r="B138" s="46"/>
      <c r="C138" s="331"/>
      <c r="D138" s="14" t="s">
        <v>48</v>
      </c>
      <c r="E138" s="334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331"/>
      <c r="D139" s="14" t="s">
        <v>49</v>
      </c>
      <c r="E139" s="334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331"/>
      <c r="D140" s="14" t="s">
        <v>50</v>
      </c>
      <c r="E140" s="334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332"/>
      <c r="D141" s="18" t="s">
        <v>51</v>
      </c>
      <c r="E141" s="335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324" t="s">
        <v>55</v>
      </c>
      <c r="D142" s="22" t="s">
        <v>47</v>
      </c>
      <c r="E142" s="336" t="s">
        <v>23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5"/>
      <c r="AL142" s="15"/>
      <c r="AM142" s="15"/>
      <c r="AN142" s="15"/>
      <c r="AO142" s="15"/>
      <c r="AP142" s="15">
        <f t="shared" ref="AP142" si="11">AP143+AP144+AP145+AP146</f>
        <v>0</v>
      </c>
    </row>
    <row r="143" spans="2:42" ht="15.75" x14ac:dyDescent="0.25">
      <c r="B143" s="46"/>
      <c r="C143" s="325"/>
      <c r="D143" s="14" t="s">
        <v>48</v>
      </c>
      <c r="E143" s="334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325"/>
      <c r="D144" s="14" t="s">
        <v>49</v>
      </c>
      <c r="E144" s="334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325"/>
      <c r="D145" s="14" t="s">
        <v>50</v>
      </c>
      <c r="E145" s="334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326"/>
      <c r="D146" s="26" t="s">
        <v>51</v>
      </c>
      <c r="E146" s="337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303" t="s">
        <v>56</v>
      </c>
      <c r="D147" s="12" t="s">
        <v>47</v>
      </c>
      <c r="E147" s="345" t="s">
        <v>23</v>
      </c>
      <c r="F147" s="15">
        <v>91</v>
      </c>
      <c r="G147" s="15">
        <f t="shared" ref="G147:T147" si="12">G148+G149+G150+G151</f>
        <v>0</v>
      </c>
      <c r="H147" s="15">
        <f t="shared" si="12"/>
        <v>0</v>
      </c>
      <c r="I147" s="15">
        <f t="shared" si="12"/>
        <v>0</v>
      </c>
      <c r="J147" s="15">
        <f t="shared" si="12"/>
        <v>0</v>
      </c>
      <c r="K147" s="15">
        <f t="shared" si="12"/>
        <v>0</v>
      </c>
      <c r="L147" s="15">
        <f t="shared" si="12"/>
        <v>0</v>
      </c>
      <c r="M147" s="15">
        <f t="shared" si="12"/>
        <v>0</v>
      </c>
      <c r="N147" s="15">
        <f t="shared" si="12"/>
        <v>0</v>
      </c>
      <c r="O147" s="15">
        <f t="shared" si="12"/>
        <v>0</v>
      </c>
      <c r="P147" s="15">
        <f t="shared" si="12"/>
        <v>0</v>
      </c>
      <c r="Q147" s="15">
        <v>30</v>
      </c>
      <c r="R147" s="15">
        <f t="shared" si="12"/>
        <v>0</v>
      </c>
      <c r="S147" s="15">
        <v>31</v>
      </c>
      <c r="T147" s="15">
        <f t="shared" si="12"/>
        <v>0</v>
      </c>
      <c r="U147" s="15">
        <v>30</v>
      </c>
      <c r="V147" s="57"/>
      <c r="W147" s="57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15">
        <f t="shared" ref="AK147:AP147" si="13">AK148+AK149+AK150+AK151</f>
        <v>0</v>
      </c>
      <c r="AL147" s="15">
        <f t="shared" si="13"/>
        <v>0</v>
      </c>
      <c r="AM147" s="15">
        <f t="shared" si="13"/>
        <v>0</v>
      </c>
      <c r="AN147" s="15">
        <f t="shared" si="13"/>
        <v>0</v>
      </c>
      <c r="AO147" s="15">
        <f t="shared" si="13"/>
        <v>0</v>
      </c>
      <c r="AP147" s="15">
        <f t="shared" si="13"/>
        <v>0</v>
      </c>
    </row>
    <row r="148" spans="2:42" ht="15.75" x14ac:dyDescent="0.25">
      <c r="B148" s="46"/>
      <c r="C148" s="304"/>
      <c r="D148" s="14" t="s">
        <v>48</v>
      </c>
      <c r="E148" s="346"/>
      <c r="F148" s="15">
        <v>91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>
        <v>30</v>
      </c>
      <c r="R148" s="16"/>
      <c r="S148" s="16">
        <v>31</v>
      </c>
      <c r="T148" s="16"/>
      <c r="U148" s="16">
        <v>30</v>
      </c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304"/>
      <c r="D149" s="14" t="s">
        <v>49</v>
      </c>
      <c r="E149" s="346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304"/>
      <c r="D150" s="14" t="s">
        <v>50</v>
      </c>
      <c r="E150" s="346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/>
      <c r="W150" s="57"/>
      <c r="X150" s="57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305"/>
      <c r="D151" s="18" t="s">
        <v>51</v>
      </c>
      <c r="E151" s="347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319" t="s">
        <v>57</v>
      </c>
      <c r="D152" s="22" t="s">
        <v>47</v>
      </c>
      <c r="E152" s="306" t="s">
        <v>27</v>
      </c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2:42" ht="15.75" x14ac:dyDescent="0.25">
      <c r="B153" s="46"/>
      <c r="C153" s="319"/>
      <c r="D153" s="22" t="s">
        <v>48</v>
      </c>
      <c r="E153" s="307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319"/>
      <c r="D154" s="22" t="s">
        <v>49</v>
      </c>
      <c r="E154" s="307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319"/>
      <c r="D155" s="22" t="s">
        <v>50</v>
      </c>
      <c r="E155" s="307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 x14ac:dyDescent="0.3">
      <c r="B156" s="46"/>
      <c r="C156" s="320"/>
      <c r="D156" s="26" t="s">
        <v>51</v>
      </c>
      <c r="E156" s="307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321" t="s">
        <v>58</v>
      </c>
      <c r="D157" s="12" t="s">
        <v>47</v>
      </c>
      <c r="E157" s="306" t="s">
        <v>26</v>
      </c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15"/>
      <c r="AL157" s="15"/>
      <c r="AM157" s="15"/>
      <c r="AN157" s="15"/>
      <c r="AO157" s="15"/>
      <c r="AP157" s="15"/>
    </row>
    <row r="158" spans="2:42" ht="15.75" x14ac:dyDescent="0.25">
      <c r="B158" s="46"/>
      <c r="C158" s="322"/>
      <c r="D158" s="14" t="s">
        <v>48</v>
      </c>
      <c r="E158" s="307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322"/>
      <c r="D159" s="14" t="s">
        <v>49</v>
      </c>
      <c r="E159" s="307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322"/>
      <c r="D160" s="14" t="s">
        <v>50</v>
      </c>
      <c r="E160" s="307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323"/>
      <c r="D161" s="18" t="s">
        <v>51</v>
      </c>
      <c r="E161" s="308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314" t="s">
        <v>59</v>
      </c>
      <c r="D162" s="12" t="s">
        <v>47</v>
      </c>
      <c r="E162" s="306" t="s">
        <v>26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2:42" ht="15.75" x14ac:dyDescent="0.25">
      <c r="B163" s="46"/>
      <c r="C163" s="315"/>
      <c r="D163" s="14" t="s">
        <v>48</v>
      </c>
      <c r="E163" s="307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315"/>
      <c r="D164" s="14" t="s">
        <v>49</v>
      </c>
      <c r="E164" s="307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315"/>
      <c r="D165" s="14" t="s">
        <v>50</v>
      </c>
      <c r="E165" s="307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316"/>
      <c r="D166" s="18" t="s">
        <v>51</v>
      </c>
      <c r="E166" s="308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314" t="s">
        <v>60</v>
      </c>
      <c r="D167" s="12" t="s">
        <v>47</v>
      </c>
      <c r="E167" s="306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2:42" ht="15.75" x14ac:dyDescent="0.25">
      <c r="B168" s="46"/>
      <c r="C168" s="315"/>
      <c r="D168" s="14" t="s">
        <v>48</v>
      </c>
      <c r="E168" s="307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315"/>
      <c r="D169" s="14" t="s">
        <v>49</v>
      </c>
      <c r="E169" s="307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315"/>
      <c r="D170" s="14" t="s">
        <v>50</v>
      </c>
      <c r="E170" s="307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315"/>
      <c r="D171" s="26" t="s">
        <v>51</v>
      </c>
      <c r="E171" s="307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314" t="s">
        <v>61</v>
      </c>
      <c r="D172" s="12" t="s">
        <v>47</v>
      </c>
      <c r="E172" s="306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2:42" ht="15.75" x14ac:dyDescent="0.25">
      <c r="B173" s="46"/>
      <c r="C173" s="315"/>
      <c r="D173" s="14" t="s">
        <v>48</v>
      </c>
      <c r="E173" s="307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315"/>
      <c r="D174" s="14" t="s">
        <v>49</v>
      </c>
      <c r="E174" s="307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315"/>
      <c r="D175" s="14" t="s">
        <v>50</v>
      </c>
      <c r="E175" s="307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316"/>
      <c r="D176" s="33" t="s">
        <v>51</v>
      </c>
      <c r="E176" s="307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314" t="s">
        <v>62</v>
      </c>
      <c r="D177" s="12" t="s">
        <v>47</v>
      </c>
      <c r="E177" s="306" t="s">
        <v>26</v>
      </c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2:42" ht="15.75" x14ac:dyDescent="0.25">
      <c r="B178" s="46"/>
      <c r="C178" s="315"/>
      <c r="D178" s="14" t="s">
        <v>48</v>
      </c>
      <c r="E178" s="307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315"/>
      <c r="D179" s="14" t="s">
        <v>49</v>
      </c>
      <c r="E179" s="307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315"/>
      <c r="D180" s="14" t="s">
        <v>50</v>
      </c>
      <c r="E180" s="307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315"/>
      <c r="D181" s="26" t="s">
        <v>51</v>
      </c>
      <c r="E181" s="307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314" t="s">
        <v>63</v>
      </c>
      <c r="D182" s="12" t="s">
        <v>47</v>
      </c>
      <c r="E182" s="306" t="s">
        <v>27</v>
      </c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2:42" ht="15.75" x14ac:dyDescent="0.25">
      <c r="B183" s="46"/>
      <c r="C183" s="315"/>
      <c r="D183" s="14" t="s">
        <v>48</v>
      </c>
      <c r="E183" s="307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315"/>
      <c r="D184" s="14" t="s">
        <v>49</v>
      </c>
      <c r="E184" s="307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315"/>
      <c r="D185" s="14" t="s">
        <v>50</v>
      </c>
      <c r="E185" s="307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316"/>
      <c r="D186" s="18" t="s">
        <v>51</v>
      </c>
      <c r="E186" s="308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317" t="s">
        <v>64</v>
      </c>
      <c r="D187" s="318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312" t="s">
        <v>65</v>
      </c>
      <c r="D188" s="22" t="s">
        <v>47</v>
      </c>
      <c r="E188" s="306" t="s">
        <v>26</v>
      </c>
      <c r="F188" s="15">
        <v>2</v>
      </c>
      <c r="G188" s="15">
        <f t="shared" ref="G188:P188" si="14">G189+G190+G191+G192</f>
        <v>0</v>
      </c>
      <c r="H188" s="15">
        <f t="shared" si="14"/>
        <v>0</v>
      </c>
      <c r="I188" s="15">
        <f t="shared" si="14"/>
        <v>0</v>
      </c>
      <c r="J188" s="15">
        <f t="shared" si="14"/>
        <v>0</v>
      </c>
      <c r="K188" s="15">
        <f t="shared" si="14"/>
        <v>0</v>
      </c>
      <c r="L188" s="15">
        <f t="shared" si="14"/>
        <v>0</v>
      </c>
      <c r="M188" s="15">
        <f t="shared" si="14"/>
        <v>0</v>
      </c>
      <c r="N188" s="15">
        <f t="shared" si="14"/>
        <v>0</v>
      </c>
      <c r="O188" s="15">
        <f t="shared" si="14"/>
        <v>0</v>
      </c>
      <c r="P188" s="15">
        <f t="shared" si="14"/>
        <v>0</v>
      </c>
      <c r="Q188" s="60">
        <v>1</v>
      </c>
      <c r="R188" s="60">
        <v>1</v>
      </c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15">
        <f t="shared" ref="AK188:AP188" si="15">AK189+AK190+AK191+AK192</f>
        <v>0</v>
      </c>
      <c r="AL188" s="15">
        <f t="shared" si="15"/>
        <v>0</v>
      </c>
      <c r="AM188" s="15">
        <f t="shared" si="15"/>
        <v>0</v>
      </c>
      <c r="AN188" s="15">
        <f t="shared" si="15"/>
        <v>0</v>
      </c>
      <c r="AO188" s="15">
        <f t="shared" si="15"/>
        <v>0</v>
      </c>
      <c r="AP188" s="15">
        <f t="shared" si="15"/>
        <v>0</v>
      </c>
    </row>
    <row r="189" spans="2:42" ht="15.75" x14ac:dyDescent="0.25">
      <c r="B189" s="46"/>
      <c r="C189" s="312"/>
      <c r="D189" s="22" t="s">
        <v>48</v>
      </c>
      <c r="E189" s="307"/>
      <c r="F189" s="23">
        <v>2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>
        <v>1</v>
      </c>
      <c r="R189" s="24">
        <v>1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312"/>
      <c r="D190" s="22" t="s">
        <v>49</v>
      </c>
      <c r="E190" s="307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312"/>
      <c r="D191" s="22" t="s">
        <v>50</v>
      </c>
      <c r="E191" s="307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313"/>
      <c r="D192" s="26" t="s">
        <v>51</v>
      </c>
      <c r="E192" s="308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303" t="s">
        <v>66</v>
      </c>
      <c r="D193" s="12" t="s">
        <v>47</v>
      </c>
      <c r="E193" s="306" t="s">
        <v>26</v>
      </c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15"/>
      <c r="AL193" s="15"/>
      <c r="AM193" s="15"/>
      <c r="AN193" s="15"/>
      <c r="AO193" s="15"/>
      <c r="AP193" s="15"/>
    </row>
    <row r="194" spans="2:42" ht="15.75" x14ac:dyDescent="0.25">
      <c r="B194" s="46"/>
      <c r="C194" s="304"/>
      <c r="D194" s="14" t="s">
        <v>48</v>
      </c>
      <c r="E194" s="307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304"/>
      <c r="D195" s="14" t="s">
        <v>49</v>
      </c>
      <c r="E195" s="307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304"/>
      <c r="D196" s="14" t="s">
        <v>50</v>
      </c>
      <c r="E196" s="307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305"/>
      <c r="D197" s="18" t="s">
        <v>51</v>
      </c>
      <c r="E197" s="308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312" t="s">
        <v>67</v>
      </c>
      <c r="D198" s="22" t="s">
        <v>47</v>
      </c>
      <c r="E198" s="306" t="s">
        <v>26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2:42" ht="15.75" x14ac:dyDescent="0.25">
      <c r="B199" s="46"/>
      <c r="C199" s="312"/>
      <c r="D199" s="22" t="s">
        <v>48</v>
      </c>
      <c r="E199" s="307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312"/>
      <c r="D200" s="22" t="s">
        <v>49</v>
      </c>
      <c r="E200" s="307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312"/>
      <c r="D201" s="22" t="s">
        <v>50</v>
      </c>
      <c r="E201" s="307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313"/>
      <c r="D202" s="26" t="s">
        <v>51</v>
      </c>
      <c r="E202" s="308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303" t="s">
        <v>68</v>
      </c>
      <c r="D203" s="12" t="s">
        <v>47</v>
      </c>
      <c r="E203" s="306" t="s">
        <v>26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2:42" ht="15.75" x14ac:dyDescent="0.25">
      <c r="B204" s="46"/>
      <c r="C204" s="304"/>
      <c r="D204" s="14" t="s">
        <v>48</v>
      </c>
      <c r="E204" s="307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304"/>
      <c r="D205" s="14" t="s">
        <v>49</v>
      </c>
      <c r="E205" s="307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304"/>
      <c r="D206" s="14" t="s">
        <v>50</v>
      </c>
      <c r="E206" s="307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305"/>
      <c r="D207" s="18" t="s">
        <v>51</v>
      </c>
      <c r="E207" s="308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309" t="s">
        <v>69</v>
      </c>
      <c r="D208" s="12" t="s">
        <v>47</v>
      </c>
      <c r="E208" s="306" t="s">
        <v>26</v>
      </c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2:42" ht="15.75" x14ac:dyDescent="0.25">
      <c r="B209" s="46"/>
      <c r="C209" s="310"/>
      <c r="D209" s="26" t="s">
        <v>48</v>
      </c>
      <c r="E209" s="307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310"/>
      <c r="D210" s="26" t="s">
        <v>49</v>
      </c>
      <c r="E210" s="307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310"/>
      <c r="D211" s="26" t="s">
        <v>50</v>
      </c>
      <c r="E211" s="307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311"/>
      <c r="D212" s="18" t="s">
        <v>51</v>
      </c>
      <c r="E212" s="308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350" t="s">
        <v>828</v>
      </c>
      <c r="D215" s="351"/>
      <c r="E215" s="351"/>
      <c r="F215" s="351"/>
      <c r="G215" s="351"/>
      <c r="H215" s="351"/>
      <c r="I215" s="351"/>
      <c r="J215" s="351"/>
      <c r="K215" s="351"/>
      <c r="L215" s="351"/>
      <c r="M215" s="351"/>
      <c r="N215" s="351"/>
      <c r="O215" s="351"/>
      <c r="P215" s="351"/>
      <c r="Q215" s="351"/>
      <c r="R215" s="351"/>
      <c r="S215" s="351"/>
      <c r="T215" s="351"/>
      <c r="U215" s="351"/>
      <c r="V215" s="351"/>
      <c r="W215" s="351"/>
      <c r="X215" s="351"/>
      <c r="Y215" s="351"/>
      <c r="Z215" s="351"/>
      <c r="AA215" s="351"/>
      <c r="AB215" s="351"/>
      <c r="AC215" s="351"/>
      <c r="AD215" s="351"/>
      <c r="AE215" s="351"/>
      <c r="AF215" s="351"/>
      <c r="AG215" s="351"/>
      <c r="AH215" s="351"/>
      <c r="AI215" s="351"/>
      <c r="AJ215" s="351"/>
      <c r="AK215" s="351"/>
      <c r="AL215" s="351"/>
      <c r="AM215" s="351"/>
      <c r="AN215" s="351"/>
      <c r="AO215" s="351"/>
      <c r="AP215" s="351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352" t="s">
        <v>70</v>
      </c>
      <c r="C218" s="355" t="s">
        <v>85</v>
      </c>
      <c r="D218" s="355"/>
      <c r="E218" s="356" t="s">
        <v>29</v>
      </c>
      <c r="F218" s="359" t="s">
        <v>30</v>
      </c>
      <c r="G218" s="362" t="s">
        <v>123</v>
      </c>
      <c r="H218" s="363"/>
      <c r="I218" s="363"/>
      <c r="J218" s="363"/>
      <c r="K218" s="363"/>
      <c r="L218" s="363"/>
      <c r="M218" s="363"/>
      <c r="N218" s="363"/>
      <c r="O218" s="363"/>
      <c r="P218" s="363"/>
      <c r="Q218" s="363"/>
      <c r="R218" s="363"/>
      <c r="S218" s="363"/>
      <c r="T218" s="363"/>
      <c r="U218" s="363"/>
      <c r="V218" s="363"/>
      <c r="W218" s="363"/>
      <c r="X218" s="363"/>
      <c r="Y218" s="363"/>
      <c r="Z218" s="363"/>
      <c r="AA218" s="363"/>
      <c r="AB218" s="363"/>
      <c r="AC218" s="363"/>
      <c r="AD218" s="363"/>
      <c r="AE218" s="363"/>
      <c r="AF218" s="363"/>
      <c r="AG218" s="363"/>
      <c r="AH218" s="363"/>
      <c r="AI218" s="363"/>
      <c r="AJ218" s="363"/>
      <c r="AK218" s="363"/>
      <c r="AL218" s="363"/>
      <c r="AM218" s="363"/>
      <c r="AN218" s="363"/>
      <c r="AO218" s="363"/>
      <c r="AP218" s="364"/>
    </row>
    <row r="219" spans="2:42" ht="18.75" x14ac:dyDescent="0.25">
      <c r="B219" s="353"/>
      <c r="C219" s="355"/>
      <c r="D219" s="355"/>
      <c r="E219" s="357"/>
      <c r="F219" s="360"/>
      <c r="G219" s="365" t="s">
        <v>31</v>
      </c>
      <c r="H219" s="366"/>
      <c r="I219" s="366"/>
      <c r="J219" s="366" t="s">
        <v>32</v>
      </c>
      <c r="K219" s="366"/>
      <c r="L219" s="366"/>
      <c r="M219" s="366" t="s">
        <v>33</v>
      </c>
      <c r="N219" s="366"/>
      <c r="O219" s="366"/>
      <c r="P219" s="366" t="s">
        <v>34</v>
      </c>
      <c r="Q219" s="366"/>
      <c r="R219" s="366"/>
      <c r="S219" s="366" t="s">
        <v>35</v>
      </c>
      <c r="T219" s="366"/>
      <c r="U219" s="366"/>
      <c r="V219" s="366" t="s">
        <v>36</v>
      </c>
      <c r="W219" s="366"/>
      <c r="X219" s="366"/>
      <c r="Y219" s="366" t="s">
        <v>37</v>
      </c>
      <c r="Z219" s="366"/>
      <c r="AA219" s="366"/>
      <c r="AB219" s="366" t="s">
        <v>38</v>
      </c>
      <c r="AC219" s="366"/>
      <c r="AD219" s="366"/>
      <c r="AE219" s="366" t="s">
        <v>39</v>
      </c>
      <c r="AF219" s="366"/>
      <c r="AG219" s="366"/>
      <c r="AH219" s="366" t="s">
        <v>40</v>
      </c>
      <c r="AI219" s="366"/>
      <c r="AJ219" s="366"/>
      <c r="AK219" s="366" t="s">
        <v>41</v>
      </c>
      <c r="AL219" s="366"/>
      <c r="AM219" s="366"/>
      <c r="AN219" s="366" t="s">
        <v>42</v>
      </c>
      <c r="AO219" s="366"/>
      <c r="AP219" s="367"/>
    </row>
    <row r="220" spans="2:42" ht="32.25" thickBot="1" x14ac:dyDescent="0.3">
      <c r="B220" s="353"/>
      <c r="C220" s="355"/>
      <c r="D220" s="355"/>
      <c r="E220" s="358"/>
      <c r="F220" s="361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354"/>
      <c r="C221" s="355">
        <v>1</v>
      </c>
      <c r="D221" s="355"/>
      <c r="E221" s="50">
        <v>2</v>
      </c>
      <c r="F221" s="51">
        <v>3</v>
      </c>
      <c r="G221" s="342">
        <v>4</v>
      </c>
      <c r="H221" s="342"/>
      <c r="I221" s="342"/>
      <c r="J221" s="342">
        <v>5</v>
      </c>
      <c r="K221" s="342"/>
      <c r="L221" s="342"/>
      <c r="M221" s="342">
        <v>6</v>
      </c>
      <c r="N221" s="342"/>
      <c r="O221" s="342"/>
      <c r="P221" s="342">
        <v>7</v>
      </c>
      <c r="Q221" s="342"/>
      <c r="R221" s="342"/>
      <c r="S221" s="342">
        <v>8</v>
      </c>
      <c r="T221" s="342"/>
      <c r="U221" s="342"/>
      <c r="V221" s="342">
        <v>9</v>
      </c>
      <c r="W221" s="342"/>
      <c r="X221" s="342"/>
      <c r="Y221" s="342">
        <v>10</v>
      </c>
      <c r="Z221" s="342"/>
      <c r="AA221" s="342"/>
      <c r="AB221" s="342">
        <v>11</v>
      </c>
      <c r="AC221" s="342"/>
      <c r="AD221" s="342"/>
      <c r="AE221" s="342">
        <v>12</v>
      </c>
      <c r="AF221" s="342"/>
      <c r="AG221" s="342"/>
      <c r="AH221" s="342">
        <v>13</v>
      </c>
      <c r="AI221" s="342"/>
      <c r="AJ221" s="342"/>
      <c r="AK221" s="342">
        <v>14</v>
      </c>
      <c r="AL221" s="342"/>
      <c r="AM221" s="342"/>
      <c r="AN221" s="342">
        <v>15</v>
      </c>
      <c r="AO221" s="342"/>
      <c r="AP221" s="343"/>
    </row>
    <row r="222" spans="2:42" ht="16.5" thickBot="1" x14ac:dyDescent="0.3">
      <c r="B222" s="46"/>
      <c r="C222" s="344" t="s">
        <v>46</v>
      </c>
      <c r="D222" s="344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250">
        <v>1</v>
      </c>
      <c r="C223" s="338" t="s">
        <v>77</v>
      </c>
      <c r="D223" s="14" t="s">
        <v>47</v>
      </c>
      <c r="E223" s="339" t="s">
        <v>23</v>
      </c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5"/>
      <c r="AI223" s="55"/>
      <c r="AJ223" s="55"/>
      <c r="AK223" s="13"/>
      <c r="AL223" s="13"/>
      <c r="AM223" s="13"/>
      <c r="AN223" s="13"/>
      <c r="AO223" s="13"/>
      <c r="AP223" s="13"/>
    </row>
    <row r="224" spans="2:42" ht="15.75" x14ac:dyDescent="0.25">
      <c r="B224" s="250"/>
      <c r="C224" s="338"/>
      <c r="D224" s="14" t="s">
        <v>48</v>
      </c>
      <c r="E224" s="340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250"/>
      <c r="C225" s="338"/>
      <c r="D225" s="14" t="s">
        <v>49</v>
      </c>
      <c r="E225" s="340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250"/>
      <c r="C226" s="338"/>
      <c r="D226" s="14" t="s">
        <v>50</v>
      </c>
      <c r="E226" s="340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5"/>
      <c r="AI226" s="55"/>
      <c r="AJ226" s="55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250"/>
      <c r="C227" s="338"/>
      <c r="D227" s="14" t="s">
        <v>51</v>
      </c>
      <c r="E227" s="341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250">
        <v>2</v>
      </c>
      <c r="C228" s="338" t="s">
        <v>78</v>
      </c>
      <c r="D228" s="14" t="s">
        <v>47</v>
      </c>
      <c r="E228" s="348" t="s">
        <v>23</v>
      </c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23"/>
      <c r="AL228" s="23"/>
      <c r="AM228" s="23"/>
      <c r="AN228" s="23"/>
      <c r="AO228" s="23"/>
      <c r="AP228" s="23"/>
    </row>
    <row r="229" spans="2:42" ht="15.75" x14ac:dyDescent="0.25">
      <c r="B229" s="250"/>
      <c r="C229" s="338"/>
      <c r="D229" s="14" t="s">
        <v>48</v>
      </c>
      <c r="E229" s="340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250"/>
      <c r="C230" s="338"/>
      <c r="D230" s="14" t="s">
        <v>49</v>
      </c>
      <c r="E230" s="340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250"/>
      <c r="C231" s="338"/>
      <c r="D231" s="14" t="s">
        <v>50</v>
      </c>
      <c r="E231" s="340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250"/>
      <c r="C232" s="338"/>
      <c r="D232" s="14" t="s">
        <v>51</v>
      </c>
      <c r="E232" s="349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238"/>
      <c r="C233" s="338" t="s">
        <v>52</v>
      </c>
      <c r="D233" s="14" t="s">
        <v>47</v>
      </c>
      <c r="E233" s="339" t="s">
        <v>23</v>
      </c>
      <c r="F233" s="15">
        <v>12.8</v>
      </c>
      <c r="G233" s="15">
        <f t="shared" ref="G233:U233" si="16">G234+G235+G236+G237</f>
        <v>0</v>
      </c>
      <c r="H233" s="15">
        <f t="shared" si="16"/>
        <v>0</v>
      </c>
      <c r="I233" s="15">
        <f t="shared" si="16"/>
        <v>0</v>
      </c>
      <c r="J233" s="15">
        <f t="shared" si="16"/>
        <v>0</v>
      </c>
      <c r="K233" s="15">
        <f t="shared" si="16"/>
        <v>0</v>
      </c>
      <c r="L233" s="15">
        <f t="shared" si="16"/>
        <v>0</v>
      </c>
      <c r="M233" s="15">
        <f t="shared" si="16"/>
        <v>0</v>
      </c>
      <c r="N233" s="15">
        <f t="shared" si="16"/>
        <v>0</v>
      </c>
      <c r="O233" s="15">
        <f t="shared" si="16"/>
        <v>0</v>
      </c>
      <c r="P233" s="15">
        <f t="shared" si="16"/>
        <v>0</v>
      </c>
      <c r="Q233" s="15">
        <f t="shared" si="16"/>
        <v>0</v>
      </c>
      <c r="R233" s="15">
        <f t="shared" si="16"/>
        <v>0</v>
      </c>
      <c r="S233" s="15">
        <f t="shared" si="16"/>
        <v>0</v>
      </c>
      <c r="T233" s="15">
        <f t="shared" si="16"/>
        <v>6.8</v>
      </c>
      <c r="U233" s="15">
        <f t="shared" si="16"/>
        <v>6</v>
      </c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15">
        <f t="shared" ref="AK233:AP233" si="17">AK234+AK235+AK236+AK237</f>
        <v>0</v>
      </c>
      <c r="AL233" s="15">
        <f t="shared" si="17"/>
        <v>0</v>
      </c>
      <c r="AM233" s="15">
        <f t="shared" si="17"/>
        <v>0</v>
      </c>
      <c r="AN233" s="15">
        <f t="shared" si="17"/>
        <v>0</v>
      </c>
      <c r="AO233" s="15">
        <f t="shared" si="17"/>
        <v>0</v>
      </c>
      <c r="AP233" s="15">
        <f t="shared" si="17"/>
        <v>0</v>
      </c>
    </row>
    <row r="234" spans="2:42" ht="15.75" x14ac:dyDescent="0.25">
      <c r="B234" s="239"/>
      <c r="C234" s="325"/>
      <c r="D234" s="14" t="s">
        <v>48</v>
      </c>
      <c r="E234" s="340"/>
      <c r="F234" s="15">
        <v>12.8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>
        <v>6.8</v>
      </c>
      <c r="U234" s="16">
        <v>6</v>
      </c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239"/>
      <c r="C235" s="325"/>
      <c r="D235" s="14" t="s">
        <v>49</v>
      </c>
      <c r="E235" s="340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39"/>
      <c r="C236" s="325"/>
      <c r="D236" s="14" t="s">
        <v>50</v>
      </c>
      <c r="E236" s="340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240"/>
      <c r="C237" s="325"/>
      <c r="D237" s="14" t="s">
        <v>51</v>
      </c>
      <c r="E237" s="341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324" t="s">
        <v>53</v>
      </c>
      <c r="D238" s="22" t="s">
        <v>47</v>
      </c>
      <c r="E238" s="327" t="s">
        <v>23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2:42" ht="15.75" x14ac:dyDescent="0.25">
      <c r="B239" s="46"/>
      <c r="C239" s="325"/>
      <c r="D239" s="14" t="s">
        <v>48</v>
      </c>
      <c r="E239" s="328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325"/>
      <c r="D240" s="14" t="s">
        <v>49</v>
      </c>
      <c r="E240" s="328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325"/>
      <c r="D241" s="14" t="s">
        <v>50</v>
      </c>
      <c r="E241" s="328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326"/>
      <c r="D242" s="26" t="s">
        <v>51</v>
      </c>
      <c r="E242" s="329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330" t="s">
        <v>54</v>
      </c>
      <c r="D243" s="12" t="s">
        <v>47</v>
      </c>
      <c r="E243" s="333" t="s">
        <v>23</v>
      </c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2:42" ht="15.75" x14ac:dyDescent="0.25">
      <c r="B244" s="46"/>
      <c r="C244" s="331"/>
      <c r="D244" s="14" t="s">
        <v>48</v>
      </c>
      <c r="E244" s="334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331"/>
      <c r="D245" s="14" t="s">
        <v>49</v>
      </c>
      <c r="E245" s="334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331"/>
      <c r="D246" s="14" t="s">
        <v>50</v>
      </c>
      <c r="E246" s="334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332"/>
      <c r="D247" s="18" t="s">
        <v>51</v>
      </c>
      <c r="E247" s="335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324" t="s">
        <v>55</v>
      </c>
      <c r="D248" s="22" t="s">
        <v>47</v>
      </c>
      <c r="E248" s="336" t="s">
        <v>23</v>
      </c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15"/>
      <c r="AL248" s="15"/>
      <c r="AM248" s="15"/>
      <c r="AN248" s="15"/>
      <c r="AO248" s="15"/>
      <c r="AP248" s="15"/>
    </row>
    <row r="249" spans="2:42" ht="15.75" x14ac:dyDescent="0.25">
      <c r="B249" s="46"/>
      <c r="C249" s="325"/>
      <c r="D249" s="14" t="s">
        <v>48</v>
      </c>
      <c r="E249" s="334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325"/>
      <c r="D250" s="14" t="s">
        <v>49</v>
      </c>
      <c r="E250" s="334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325"/>
      <c r="D251" s="14" t="s">
        <v>50</v>
      </c>
      <c r="E251" s="334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326"/>
      <c r="D252" s="26" t="s">
        <v>51</v>
      </c>
      <c r="E252" s="337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303" t="s">
        <v>56</v>
      </c>
      <c r="D253" s="12" t="s">
        <v>47</v>
      </c>
      <c r="E253" s="345" t="s">
        <v>23</v>
      </c>
      <c r="F253" s="15">
        <v>91</v>
      </c>
      <c r="G253" s="15">
        <f t="shared" ref="G253:U253" si="18">G254+G255+G256+G257</f>
        <v>0</v>
      </c>
      <c r="H253" s="15">
        <f t="shared" si="18"/>
        <v>0</v>
      </c>
      <c r="I253" s="15">
        <f t="shared" si="18"/>
        <v>0</v>
      </c>
      <c r="J253" s="15">
        <f t="shared" si="18"/>
        <v>0</v>
      </c>
      <c r="K253" s="15">
        <f t="shared" si="18"/>
        <v>0</v>
      </c>
      <c r="L253" s="15">
        <f t="shared" si="18"/>
        <v>0</v>
      </c>
      <c r="M253" s="15">
        <f t="shared" si="18"/>
        <v>0</v>
      </c>
      <c r="N253" s="15">
        <f t="shared" si="18"/>
        <v>0</v>
      </c>
      <c r="O253" s="15">
        <f t="shared" si="18"/>
        <v>0</v>
      </c>
      <c r="P253" s="15">
        <f t="shared" si="18"/>
        <v>0</v>
      </c>
      <c r="Q253" s="15">
        <f t="shared" si="18"/>
        <v>30</v>
      </c>
      <c r="R253" s="15">
        <f t="shared" si="18"/>
        <v>0</v>
      </c>
      <c r="S253" s="15">
        <f t="shared" si="18"/>
        <v>31</v>
      </c>
      <c r="T253" s="15">
        <f t="shared" si="18"/>
        <v>0</v>
      </c>
      <c r="U253" s="15">
        <f t="shared" si="18"/>
        <v>30</v>
      </c>
      <c r="V253" s="57"/>
      <c r="W253" s="57"/>
      <c r="X253" s="57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15"/>
      <c r="AL253" s="15"/>
      <c r="AM253" s="15"/>
      <c r="AN253" s="15"/>
      <c r="AO253" s="15"/>
      <c r="AP253" s="15"/>
    </row>
    <row r="254" spans="2:42" ht="15.75" x14ac:dyDescent="0.25">
      <c r="B254" s="46"/>
      <c r="C254" s="304"/>
      <c r="D254" s="14" t="s">
        <v>48</v>
      </c>
      <c r="E254" s="346"/>
      <c r="F254" s="15">
        <v>91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>
        <v>30</v>
      </c>
      <c r="R254" s="16"/>
      <c r="S254" s="16">
        <v>31</v>
      </c>
      <c r="T254" s="16"/>
      <c r="U254" s="16">
        <v>30</v>
      </c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304"/>
      <c r="D255" s="14" t="s">
        <v>49</v>
      </c>
      <c r="E255" s="346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304"/>
      <c r="D256" s="14" t="s">
        <v>50</v>
      </c>
      <c r="E256" s="346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7"/>
      <c r="W256" s="57"/>
      <c r="X256" s="57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305"/>
      <c r="D257" s="18" t="s">
        <v>51</v>
      </c>
      <c r="E257" s="347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319" t="s">
        <v>57</v>
      </c>
      <c r="D258" s="22" t="s">
        <v>47</v>
      </c>
      <c r="E258" s="306" t="s">
        <v>27</v>
      </c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2:42" ht="15.75" x14ac:dyDescent="0.25">
      <c r="B259" s="46"/>
      <c r="C259" s="319"/>
      <c r="D259" s="22" t="s">
        <v>48</v>
      </c>
      <c r="E259" s="307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319"/>
      <c r="D260" s="22" t="s">
        <v>49</v>
      </c>
      <c r="E260" s="307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319"/>
      <c r="D261" s="22" t="s">
        <v>50</v>
      </c>
      <c r="E261" s="307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5" thickBot="1" x14ac:dyDescent="0.3">
      <c r="B262" s="46"/>
      <c r="C262" s="320"/>
      <c r="D262" s="26" t="s">
        <v>51</v>
      </c>
      <c r="E262" s="307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321" t="s">
        <v>58</v>
      </c>
      <c r="D263" s="12" t="s">
        <v>47</v>
      </c>
      <c r="E263" s="306" t="s">
        <v>26</v>
      </c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15"/>
      <c r="AL263" s="15"/>
      <c r="AM263" s="15"/>
      <c r="AN263" s="15"/>
      <c r="AO263" s="15"/>
      <c r="AP263" s="15"/>
    </row>
    <row r="264" spans="2:42" ht="15.75" x14ac:dyDescent="0.25">
      <c r="B264" s="46"/>
      <c r="C264" s="322"/>
      <c r="D264" s="14" t="s">
        <v>48</v>
      </c>
      <c r="E264" s="307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322"/>
      <c r="D265" s="14" t="s">
        <v>49</v>
      </c>
      <c r="E265" s="307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322"/>
      <c r="D266" s="14" t="s">
        <v>50</v>
      </c>
      <c r="E266" s="307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323"/>
      <c r="D267" s="18" t="s">
        <v>51</v>
      </c>
      <c r="E267" s="308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314" t="s">
        <v>59</v>
      </c>
      <c r="D268" s="12" t="s">
        <v>47</v>
      </c>
      <c r="E268" s="306" t="s">
        <v>26</v>
      </c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2:42" ht="15.75" x14ac:dyDescent="0.25">
      <c r="B269" s="46"/>
      <c r="C269" s="315"/>
      <c r="D269" s="14" t="s">
        <v>48</v>
      </c>
      <c r="E269" s="307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315"/>
      <c r="D270" s="14" t="s">
        <v>49</v>
      </c>
      <c r="E270" s="307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315"/>
      <c r="D271" s="14" t="s">
        <v>50</v>
      </c>
      <c r="E271" s="307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316"/>
      <c r="D272" s="18" t="s">
        <v>51</v>
      </c>
      <c r="E272" s="308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314" t="s">
        <v>60</v>
      </c>
      <c r="D273" s="12" t="s">
        <v>47</v>
      </c>
      <c r="E273" s="306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2:42" ht="15.75" x14ac:dyDescent="0.25">
      <c r="B274" s="46"/>
      <c r="C274" s="315"/>
      <c r="D274" s="14" t="s">
        <v>48</v>
      </c>
      <c r="E274" s="307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315"/>
      <c r="D275" s="14" t="s">
        <v>49</v>
      </c>
      <c r="E275" s="307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315"/>
      <c r="D276" s="14" t="s">
        <v>50</v>
      </c>
      <c r="E276" s="307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315"/>
      <c r="D277" s="26" t="s">
        <v>51</v>
      </c>
      <c r="E277" s="307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314" t="s">
        <v>61</v>
      </c>
      <c r="D278" s="12" t="s">
        <v>47</v>
      </c>
      <c r="E278" s="306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2:42" ht="15.75" x14ac:dyDescent="0.25">
      <c r="B279" s="46"/>
      <c r="C279" s="315"/>
      <c r="D279" s="14" t="s">
        <v>48</v>
      </c>
      <c r="E279" s="307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315"/>
      <c r="D280" s="14" t="s">
        <v>49</v>
      </c>
      <c r="E280" s="307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315"/>
      <c r="D281" s="14" t="s">
        <v>50</v>
      </c>
      <c r="E281" s="307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316"/>
      <c r="D282" s="33" t="s">
        <v>51</v>
      </c>
      <c r="E282" s="307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314" t="s">
        <v>62</v>
      </c>
      <c r="D283" s="12" t="s">
        <v>47</v>
      </c>
      <c r="E283" s="306" t="s">
        <v>26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2:42" ht="15.75" x14ac:dyDescent="0.25">
      <c r="B284" s="46"/>
      <c r="C284" s="315"/>
      <c r="D284" s="14" t="s">
        <v>48</v>
      </c>
      <c r="E284" s="307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315"/>
      <c r="D285" s="14" t="s">
        <v>49</v>
      </c>
      <c r="E285" s="307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315"/>
      <c r="D286" s="14" t="s">
        <v>50</v>
      </c>
      <c r="E286" s="307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315"/>
      <c r="D287" s="26" t="s">
        <v>51</v>
      </c>
      <c r="E287" s="307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314" t="s">
        <v>63</v>
      </c>
      <c r="D288" s="12" t="s">
        <v>47</v>
      </c>
      <c r="E288" s="306" t="s">
        <v>27</v>
      </c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2:42" ht="15.75" x14ac:dyDescent="0.25">
      <c r="B289" s="46"/>
      <c r="C289" s="315"/>
      <c r="D289" s="14" t="s">
        <v>48</v>
      </c>
      <c r="E289" s="307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315"/>
      <c r="D290" s="14" t="s">
        <v>49</v>
      </c>
      <c r="E290" s="307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315"/>
      <c r="D291" s="14" t="s">
        <v>50</v>
      </c>
      <c r="E291" s="307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316"/>
      <c r="D292" s="18" t="s">
        <v>51</v>
      </c>
      <c r="E292" s="308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317" t="s">
        <v>64</v>
      </c>
      <c r="D293" s="318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312" t="s">
        <v>65</v>
      </c>
      <c r="D294" s="22" t="s">
        <v>47</v>
      </c>
      <c r="E294" s="306" t="s">
        <v>26</v>
      </c>
      <c r="F294" s="15">
        <v>2</v>
      </c>
      <c r="G294" s="15">
        <f t="shared" ref="G294:P294" si="19">G295+G296+G297+G298</f>
        <v>0</v>
      </c>
      <c r="H294" s="15">
        <f t="shared" si="19"/>
        <v>0</v>
      </c>
      <c r="I294" s="15">
        <f t="shared" si="19"/>
        <v>0</v>
      </c>
      <c r="J294" s="15">
        <f t="shared" si="19"/>
        <v>0</v>
      </c>
      <c r="K294" s="15">
        <f t="shared" si="19"/>
        <v>0</v>
      </c>
      <c r="L294" s="15">
        <f t="shared" si="19"/>
        <v>0</v>
      </c>
      <c r="M294" s="15">
        <f t="shared" si="19"/>
        <v>0</v>
      </c>
      <c r="N294" s="15">
        <f t="shared" si="19"/>
        <v>0</v>
      </c>
      <c r="O294" s="15">
        <f t="shared" si="19"/>
        <v>0</v>
      </c>
      <c r="P294" s="15">
        <f t="shared" si="19"/>
        <v>0</v>
      </c>
      <c r="Q294" s="60"/>
      <c r="R294" s="60">
        <v>1</v>
      </c>
      <c r="S294" s="60"/>
      <c r="T294" s="60">
        <v>1</v>
      </c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15"/>
      <c r="AL294" s="15"/>
      <c r="AM294" s="15"/>
      <c r="AN294" s="15"/>
      <c r="AO294" s="15"/>
      <c r="AP294" s="15"/>
    </row>
    <row r="295" spans="2:42" ht="15.75" x14ac:dyDescent="0.25">
      <c r="B295" s="46"/>
      <c r="C295" s="312"/>
      <c r="D295" s="22" t="s">
        <v>48</v>
      </c>
      <c r="E295" s="307"/>
      <c r="F295" s="23">
        <v>2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>
        <v>1</v>
      </c>
      <c r="S295" s="24"/>
      <c r="T295" s="24">
        <v>1</v>
      </c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312"/>
      <c r="D296" s="22" t="s">
        <v>49</v>
      </c>
      <c r="E296" s="307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312"/>
      <c r="D297" s="22" t="s">
        <v>50</v>
      </c>
      <c r="E297" s="307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313"/>
      <c r="D298" s="26" t="s">
        <v>51</v>
      </c>
      <c r="E298" s="308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303" t="s">
        <v>66</v>
      </c>
      <c r="D299" s="12" t="s">
        <v>47</v>
      </c>
      <c r="E299" s="306" t="s">
        <v>26</v>
      </c>
      <c r="F299" s="15">
        <v>1</v>
      </c>
      <c r="G299" s="15">
        <f t="shared" ref="G299:P299" si="20">G300+G301+G302+G303</f>
        <v>0</v>
      </c>
      <c r="H299" s="15">
        <f t="shared" si="20"/>
        <v>0</v>
      </c>
      <c r="I299" s="15">
        <f t="shared" si="20"/>
        <v>0</v>
      </c>
      <c r="J299" s="15">
        <f t="shared" si="20"/>
        <v>0</v>
      </c>
      <c r="K299" s="15">
        <f t="shared" si="20"/>
        <v>0</v>
      </c>
      <c r="L299" s="15">
        <f t="shared" si="20"/>
        <v>0</v>
      </c>
      <c r="M299" s="15">
        <f t="shared" si="20"/>
        <v>0</v>
      </c>
      <c r="N299" s="15">
        <f t="shared" si="20"/>
        <v>0</v>
      </c>
      <c r="O299" s="15">
        <f t="shared" si="20"/>
        <v>0</v>
      </c>
      <c r="P299" s="15">
        <f t="shared" si="20"/>
        <v>0</v>
      </c>
      <c r="Q299" s="60">
        <v>1</v>
      </c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15"/>
      <c r="AL299" s="15"/>
      <c r="AM299" s="15"/>
      <c r="AN299" s="15"/>
      <c r="AO299" s="15"/>
      <c r="AP299" s="15"/>
    </row>
    <row r="300" spans="2:42" ht="15.75" x14ac:dyDescent="0.25">
      <c r="B300" s="46"/>
      <c r="C300" s="304"/>
      <c r="D300" s="14" t="s">
        <v>48</v>
      </c>
      <c r="E300" s="307"/>
      <c r="F300" s="15">
        <v>1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>
        <v>1</v>
      </c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6"/>
      <c r="C301" s="304"/>
      <c r="D301" s="14" t="s">
        <v>49</v>
      </c>
      <c r="E301" s="307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304"/>
      <c r="D302" s="14" t="s">
        <v>50</v>
      </c>
      <c r="E302" s="307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305"/>
      <c r="D303" s="18" t="s">
        <v>51</v>
      </c>
      <c r="E303" s="308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312" t="s">
        <v>67</v>
      </c>
      <c r="D304" s="22" t="s">
        <v>47</v>
      </c>
      <c r="E304" s="306" t="s">
        <v>26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2:42" ht="15.75" x14ac:dyDescent="0.25">
      <c r="B305" s="46"/>
      <c r="C305" s="312"/>
      <c r="D305" s="22" t="s">
        <v>48</v>
      </c>
      <c r="E305" s="307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312"/>
      <c r="D306" s="22" t="s">
        <v>49</v>
      </c>
      <c r="E306" s="307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312"/>
      <c r="D307" s="22" t="s">
        <v>50</v>
      </c>
      <c r="E307" s="307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313"/>
      <c r="D308" s="26" t="s">
        <v>51</v>
      </c>
      <c r="E308" s="308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303" t="s">
        <v>68</v>
      </c>
      <c r="D309" s="12" t="s">
        <v>47</v>
      </c>
      <c r="E309" s="306" t="s">
        <v>26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2:42" ht="15.75" x14ac:dyDescent="0.25">
      <c r="B310" s="46"/>
      <c r="C310" s="304"/>
      <c r="D310" s="14" t="s">
        <v>48</v>
      </c>
      <c r="E310" s="307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304"/>
      <c r="D311" s="14" t="s">
        <v>49</v>
      </c>
      <c r="E311" s="307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304"/>
      <c r="D312" s="14" t="s">
        <v>50</v>
      </c>
      <c r="E312" s="307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305"/>
      <c r="D313" s="18" t="s">
        <v>51</v>
      </c>
      <c r="E313" s="308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309" t="s">
        <v>69</v>
      </c>
      <c r="D314" s="12" t="s">
        <v>47</v>
      </c>
      <c r="E314" s="306" t="s">
        <v>26</v>
      </c>
      <c r="F314" s="15">
        <v>2</v>
      </c>
      <c r="G314" s="15">
        <f t="shared" ref="G314:Q314" si="21">G315+G316+G317+G318</f>
        <v>0</v>
      </c>
      <c r="H314" s="15">
        <f t="shared" si="21"/>
        <v>0</v>
      </c>
      <c r="I314" s="15">
        <f t="shared" si="21"/>
        <v>0</v>
      </c>
      <c r="J314" s="15">
        <f t="shared" si="21"/>
        <v>0</v>
      </c>
      <c r="K314" s="15">
        <f t="shared" si="21"/>
        <v>0</v>
      </c>
      <c r="L314" s="15">
        <f t="shared" si="21"/>
        <v>0</v>
      </c>
      <c r="M314" s="15">
        <f t="shared" si="21"/>
        <v>0</v>
      </c>
      <c r="N314" s="15">
        <f t="shared" si="21"/>
        <v>0</v>
      </c>
      <c r="O314" s="15">
        <f t="shared" si="21"/>
        <v>0</v>
      </c>
      <c r="P314" s="15">
        <f t="shared" si="21"/>
        <v>0</v>
      </c>
      <c r="Q314" s="15">
        <f t="shared" si="21"/>
        <v>0</v>
      </c>
      <c r="R314" s="61">
        <v>1</v>
      </c>
      <c r="S314" s="61">
        <v>1</v>
      </c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2:42" ht="15.75" x14ac:dyDescent="0.25">
      <c r="B315" s="46"/>
      <c r="C315" s="310"/>
      <c r="D315" s="26" t="s">
        <v>48</v>
      </c>
      <c r="E315" s="307"/>
      <c r="F315" s="27">
        <v>2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>
        <v>1</v>
      </c>
      <c r="S315" s="28">
        <v>1</v>
      </c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310"/>
      <c r="D316" s="26" t="s">
        <v>49</v>
      </c>
      <c r="E316" s="307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310"/>
      <c r="D317" s="26" t="s">
        <v>50</v>
      </c>
      <c r="E317" s="307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311"/>
      <c r="D318" s="18" t="s">
        <v>51</v>
      </c>
      <c r="E318" s="308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350" t="s">
        <v>829</v>
      </c>
      <c r="D321" s="351"/>
      <c r="E321" s="351"/>
      <c r="F321" s="351"/>
      <c r="G321" s="351"/>
      <c r="H321" s="351"/>
      <c r="I321" s="351"/>
      <c r="J321" s="351"/>
      <c r="K321" s="351"/>
      <c r="L321" s="351"/>
      <c r="M321" s="351"/>
      <c r="N321" s="351"/>
      <c r="O321" s="351"/>
      <c r="P321" s="351"/>
      <c r="Q321" s="351"/>
      <c r="R321" s="351"/>
      <c r="S321" s="351"/>
      <c r="T321" s="351"/>
      <c r="U321" s="351"/>
      <c r="V321" s="351"/>
      <c r="W321" s="351"/>
      <c r="X321" s="351"/>
      <c r="Y321" s="351"/>
      <c r="Z321" s="351"/>
      <c r="AA321" s="351"/>
      <c r="AB321" s="351"/>
      <c r="AC321" s="351"/>
      <c r="AD321" s="351"/>
      <c r="AE321" s="351"/>
      <c r="AF321" s="351"/>
      <c r="AG321" s="351"/>
      <c r="AH321" s="351"/>
      <c r="AI321" s="351"/>
      <c r="AJ321" s="351"/>
      <c r="AK321" s="351"/>
      <c r="AL321" s="351"/>
      <c r="AM321" s="351"/>
      <c r="AN321" s="351"/>
      <c r="AO321" s="351"/>
      <c r="AP321" s="351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352" t="s">
        <v>70</v>
      </c>
      <c r="C324" s="355" t="s">
        <v>85</v>
      </c>
      <c r="D324" s="355"/>
      <c r="E324" s="356" t="s">
        <v>29</v>
      </c>
      <c r="F324" s="359" t="s">
        <v>30</v>
      </c>
      <c r="G324" s="362" t="s">
        <v>123</v>
      </c>
      <c r="H324" s="363"/>
      <c r="I324" s="363"/>
      <c r="J324" s="363"/>
      <c r="K324" s="363"/>
      <c r="L324" s="363"/>
      <c r="M324" s="363"/>
      <c r="N324" s="363"/>
      <c r="O324" s="363"/>
      <c r="P324" s="363"/>
      <c r="Q324" s="363"/>
      <c r="R324" s="363"/>
      <c r="S324" s="363"/>
      <c r="T324" s="363"/>
      <c r="U324" s="363"/>
      <c r="V324" s="363"/>
      <c r="W324" s="363"/>
      <c r="X324" s="363"/>
      <c r="Y324" s="363"/>
      <c r="Z324" s="363"/>
      <c r="AA324" s="363"/>
      <c r="AB324" s="363"/>
      <c r="AC324" s="363"/>
      <c r="AD324" s="363"/>
      <c r="AE324" s="363"/>
      <c r="AF324" s="363"/>
      <c r="AG324" s="363"/>
      <c r="AH324" s="363"/>
      <c r="AI324" s="363"/>
      <c r="AJ324" s="363"/>
      <c r="AK324" s="363"/>
      <c r="AL324" s="363"/>
      <c r="AM324" s="363"/>
      <c r="AN324" s="363"/>
      <c r="AO324" s="363"/>
      <c r="AP324" s="364"/>
    </row>
    <row r="325" spans="2:42" ht="18.75" x14ac:dyDescent="0.25">
      <c r="B325" s="353"/>
      <c r="C325" s="355"/>
      <c r="D325" s="355"/>
      <c r="E325" s="357"/>
      <c r="F325" s="360"/>
      <c r="G325" s="365" t="s">
        <v>31</v>
      </c>
      <c r="H325" s="366"/>
      <c r="I325" s="366"/>
      <c r="J325" s="366" t="s">
        <v>32</v>
      </c>
      <c r="K325" s="366"/>
      <c r="L325" s="366"/>
      <c r="M325" s="366" t="s">
        <v>33</v>
      </c>
      <c r="N325" s="366"/>
      <c r="O325" s="366"/>
      <c r="P325" s="366" t="s">
        <v>34</v>
      </c>
      <c r="Q325" s="366"/>
      <c r="R325" s="366"/>
      <c r="S325" s="366" t="s">
        <v>35</v>
      </c>
      <c r="T325" s="366"/>
      <c r="U325" s="366"/>
      <c r="V325" s="366" t="s">
        <v>36</v>
      </c>
      <c r="W325" s="366"/>
      <c r="X325" s="366"/>
      <c r="Y325" s="366" t="s">
        <v>37</v>
      </c>
      <c r="Z325" s="366"/>
      <c r="AA325" s="366"/>
      <c r="AB325" s="366" t="s">
        <v>38</v>
      </c>
      <c r="AC325" s="366"/>
      <c r="AD325" s="366"/>
      <c r="AE325" s="366" t="s">
        <v>39</v>
      </c>
      <c r="AF325" s="366"/>
      <c r="AG325" s="366"/>
      <c r="AH325" s="366" t="s">
        <v>40</v>
      </c>
      <c r="AI325" s="366"/>
      <c r="AJ325" s="366"/>
      <c r="AK325" s="366" t="s">
        <v>41</v>
      </c>
      <c r="AL325" s="366"/>
      <c r="AM325" s="366"/>
      <c r="AN325" s="366" t="s">
        <v>42</v>
      </c>
      <c r="AO325" s="366"/>
      <c r="AP325" s="367"/>
    </row>
    <row r="326" spans="2:42" ht="32.25" thickBot="1" x14ac:dyDescent="0.3">
      <c r="B326" s="353"/>
      <c r="C326" s="355"/>
      <c r="D326" s="355"/>
      <c r="E326" s="358"/>
      <c r="F326" s="361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354"/>
      <c r="C327" s="355">
        <v>1</v>
      </c>
      <c r="D327" s="355"/>
      <c r="E327" s="50">
        <v>2</v>
      </c>
      <c r="F327" s="51">
        <v>3</v>
      </c>
      <c r="G327" s="342">
        <v>4</v>
      </c>
      <c r="H327" s="342"/>
      <c r="I327" s="342"/>
      <c r="J327" s="342">
        <v>5</v>
      </c>
      <c r="K327" s="342"/>
      <c r="L327" s="342"/>
      <c r="M327" s="342">
        <v>6</v>
      </c>
      <c r="N327" s="342"/>
      <c r="O327" s="342"/>
      <c r="P327" s="342">
        <v>7</v>
      </c>
      <c r="Q327" s="342"/>
      <c r="R327" s="342"/>
      <c r="S327" s="342">
        <v>8</v>
      </c>
      <c r="T327" s="342"/>
      <c r="U327" s="342"/>
      <c r="V327" s="342">
        <v>9</v>
      </c>
      <c r="W327" s="342"/>
      <c r="X327" s="342"/>
      <c r="Y327" s="342">
        <v>10</v>
      </c>
      <c r="Z327" s="342"/>
      <c r="AA327" s="342"/>
      <c r="AB327" s="342">
        <v>11</v>
      </c>
      <c r="AC327" s="342"/>
      <c r="AD327" s="342"/>
      <c r="AE327" s="342">
        <v>12</v>
      </c>
      <c r="AF327" s="342"/>
      <c r="AG327" s="342"/>
      <c r="AH327" s="342">
        <v>13</v>
      </c>
      <c r="AI327" s="342"/>
      <c r="AJ327" s="342"/>
      <c r="AK327" s="342">
        <v>14</v>
      </c>
      <c r="AL327" s="342"/>
      <c r="AM327" s="342"/>
      <c r="AN327" s="342">
        <v>15</v>
      </c>
      <c r="AO327" s="342"/>
      <c r="AP327" s="343"/>
    </row>
    <row r="328" spans="2:42" ht="16.5" thickBot="1" x14ac:dyDescent="0.3">
      <c r="B328" s="46"/>
      <c r="C328" s="344" t="s">
        <v>46</v>
      </c>
      <c r="D328" s="344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250">
        <v>1</v>
      </c>
      <c r="C329" s="338" t="s">
        <v>77</v>
      </c>
      <c r="D329" s="14" t="s">
        <v>47</v>
      </c>
      <c r="E329" s="339" t="s">
        <v>23</v>
      </c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5"/>
      <c r="AI329" s="55"/>
      <c r="AJ329" s="55"/>
      <c r="AK329" s="13"/>
      <c r="AL329" s="13"/>
      <c r="AM329" s="13"/>
      <c r="AN329" s="13"/>
      <c r="AO329" s="13"/>
      <c r="AP329" s="13"/>
    </row>
    <row r="330" spans="2:42" ht="15.75" x14ac:dyDescent="0.25">
      <c r="B330" s="250"/>
      <c r="C330" s="338"/>
      <c r="D330" s="14" t="s">
        <v>48</v>
      </c>
      <c r="E330" s="340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250"/>
      <c r="C331" s="338"/>
      <c r="D331" s="14" t="s">
        <v>49</v>
      </c>
      <c r="E331" s="340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250"/>
      <c r="C332" s="338"/>
      <c r="D332" s="14" t="s">
        <v>50</v>
      </c>
      <c r="E332" s="340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5"/>
      <c r="AI332" s="55"/>
      <c r="AJ332" s="55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250"/>
      <c r="C333" s="338"/>
      <c r="D333" s="14" t="s">
        <v>51</v>
      </c>
      <c r="E333" s="341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250">
        <v>2</v>
      </c>
      <c r="C334" s="338" t="s">
        <v>78</v>
      </c>
      <c r="D334" s="14" t="s">
        <v>47</v>
      </c>
      <c r="E334" s="348" t="s">
        <v>23</v>
      </c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23"/>
      <c r="AL334" s="23"/>
      <c r="AM334" s="23"/>
      <c r="AN334" s="23"/>
      <c r="AO334" s="23"/>
      <c r="AP334" s="23"/>
    </row>
    <row r="335" spans="2:42" ht="15.75" x14ac:dyDescent="0.25">
      <c r="B335" s="250"/>
      <c r="C335" s="338"/>
      <c r="D335" s="14" t="s">
        <v>48</v>
      </c>
      <c r="E335" s="340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250"/>
      <c r="C336" s="338"/>
      <c r="D336" s="14" t="s">
        <v>49</v>
      </c>
      <c r="E336" s="340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250"/>
      <c r="C337" s="338"/>
      <c r="D337" s="14" t="s">
        <v>50</v>
      </c>
      <c r="E337" s="340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250"/>
      <c r="C338" s="338"/>
      <c r="D338" s="14" t="s">
        <v>51</v>
      </c>
      <c r="E338" s="349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238"/>
      <c r="C339" s="338" t="s">
        <v>52</v>
      </c>
      <c r="D339" s="14" t="s">
        <v>47</v>
      </c>
      <c r="E339" s="339" t="s">
        <v>23</v>
      </c>
      <c r="F339" s="15">
        <v>12.8</v>
      </c>
      <c r="G339" s="15">
        <f t="shared" ref="G339:R339" si="22">G340+G341+G342+G343</f>
        <v>0</v>
      </c>
      <c r="H339" s="15">
        <f t="shared" si="22"/>
        <v>0</v>
      </c>
      <c r="I339" s="15">
        <f t="shared" si="22"/>
        <v>0</v>
      </c>
      <c r="J339" s="15">
        <f t="shared" si="22"/>
        <v>0</v>
      </c>
      <c r="K339" s="15">
        <f t="shared" si="22"/>
        <v>0</v>
      </c>
      <c r="L339" s="15">
        <f t="shared" si="22"/>
        <v>0</v>
      </c>
      <c r="M339" s="15">
        <f t="shared" si="22"/>
        <v>0</v>
      </c>
      <c r="N339" s="15">
        <f t="shared" si="22"/>
        <v>0</v>
      </c>
      <c r="O339" s="15">
        <f t="shared" si="22"/>
        <v>0</v>
      </c>
      <c r="P339" s="15">
        <f t="shared" si="22"/>
        <v>0</v>
      </c>
      <c r="Q339" s="15">
        <f t="shared" si="22"/>
        <v>6.8</v>
      </c>
      <c r="R339" s="15">
        <f t="shared" si="22"/>
        <v>6</v>
      </c>
      <c r="S339" s="15"/>
      <c r="T339" s="15"/>
      <c r="U339" s="1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15"/>
      <c r="AL339" s="15"/>
      <c r="AM339" s="15"/>
      <c r="AN339" s="15"/>
      <c r="AO339" s="15"/>
      <c r="AP339" s="15"/>
    </row>
    <row r="340" spans="2:42" ht="15.75" x14ac:dyDescent="0.25">
      <c r="B340" s="239"/>
      <c r="C340" s="325"/>
      <c r="D340" s="14" t="s">
        <v>48</v>
      </c>
      <c r="E340" s="340"/>
      <c r="F340" s="15">
        <v>12.8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>
        <v>6.8</v>
      </c>
      <c r="R340" s="16">
        <v>6</v>
      </c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239"/>
      <c r="C341" s="325"/>
      <c r="D341" s="14" t="s">
        <v>49</v>
      </c>
      <c r="E341" s="340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239"/>
      <c r="C342" s="325"/>
      <c r="D342" s="14" t="s">
        <v>50</v>
      </c>
      <c r="E342" s="340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240"/>
      <c r="C343" s="325"/>
      <c r="D343" s="14" t="s">
        <v>51</v>
      </c>
      <c r="E343" s="341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324" t="s">
        <v>53</v>
      </c>
      <c r="D344" s="22" t="s">
        <v>47</v>
      </c>
      <c r="E344" s="327" t="s">
        <v>23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2:42" ht="15.75" x14ac:dyDescent="0.25">
      <c r="B345" s="46"/>
      <c r="C345" s="325"/>
      <c r="D345" s="14" t="s">
        <v>48</v>
      </c>
      <c r="E345" s="328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325"/>
      <c r="D346" s="14" t="s">
        <v>49</v>
      </c>
      <c r="E346" s="328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325"/>
      <c r="D347" s="14" t="s">
        <v>50</v>
      </c>
      <c r="E347" s="328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326"/>
      <c r="D348" s="26" t="s">
        <v>51</v>
      </c>
      <c r="E348" s="329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330" t="s">
        <v>54</v>
      </c>
      <c r="D349" s="12" t="s">
        <v>47</v>
      </c>
      <c r="E349" s="333" t="s">
        <v>23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2:42" ht="15.75" x14ac:dyDescent="0.25">
      <c r="B350" s="46"/>
      <c r="C350" s="331"/>
      <c r="D350" s="14" t="s">
        <v>48</v>
      </c>
      <c r="E350" s="334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331"/>
      <c r="D351" s="14" t="s">
        <v>49</v>
      </c>
      <c r="E351" s="334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331"/>
      <c r="D352" s="14" t="s">
        <v>50</v>
      </c>
      <c r="E352" s="334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332"/>
      <c r="D353" s="18" t="s">
        <v>51</v>
      </c>
      <c r="E353" s="335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324" t="s">
        <v>55</v>
      </c>
      <c r="D354" s="22" t="s">
        <v>47</v>
      </c>
      <c r="E354" s="336" t="s">
        <v>23</v>
      </c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15"/>
      <c r="AL354" s="15"/>
      <c r="AM354" s="15"/>
      <c r="AN354" s="15"/>
      <c r="AO354" s="15"/>
      <c r="AP354" s="15"/>
    </row>
    <row r="355" spans="2:42" ht="15.75" x14ac:dyDescent="0.25">
      <c r="B355" s="46"/>
      <c r="C355" s="325"/>
      <c r="D355" s="14" t="s">
        <v>48</v>
      </c>
      <c r="E355" s="334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325"/>
      <c r="D356" s="14" t="s">
        <v>49</v>
      </c>
      <c r="E356" s="334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325"/>
      <c r="D357" s="14" t="s">
        <v>50</v>
      </c>
      <c r="E357" s="334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326"/>
      <c r="D358" s="26" t="s">
        <v>51</v>
      </c>
      <c r="E358" s="337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303" t="s">
        <v>56</v>
      </c>
      <c r="D359" s="12" t="s">
        <v>47</v>
      </c>
      <c r="E359" s="345" t="s">
        <v>23</v>
      </c>
      <c r="F359" s="15">
        <v>91</v>
      </c>
      <c r="G359" s="15">
        <f t="shared" ref="G359:U359" si="23">G360+G361+G362+G363</f>
        <v>0</v>
      </c>
      <c r="H359" s="15">
        <f t="shared" si="23"/>
        <v>0</v>
      </c>
      <c r="I359" s="15">
        <f t="shared" si="23"/>
        <v>0</v>
      </c>
      <c r="J359" s="15">
        <f t="shared" si="23"/>
        <v>0</v>
      </c>
      <c r="K359" s="15">
        <f t="shared" si="23"/>
        <v>0</v>
      </c>
      <c r="L359" s="15">
        <f t="shared" si="23"/>
        <v>0</v>
      </c>
      <c r="M359" s="15">
        <f t="shared" si="23"/>
        <v>0</v>
      </c>
      <c r="N359" s="15">
        <f t="shared" si="23"/>
        <v>0</v>
      </c>
      <c r="O359" s="15">
        <f t="shared" si="23"/>
        <v>0</v>
      </c>
      <c r="P359" s="15">
        <f t="shared" si="23"/>
        <v>0</v>
      </c>
      <c r="Q359" s="15">
        <f t="shared" si="23"/>
        <v>30</v>
      </c>
      <c r="R359" s="15">
        <f t="shared" si="23"/>
        <v>0</v>
      </c>
      <c r="S359" s="15">
        <v>31</v>
      </c>
      <c r="T359" s="15">
        <f t="shared" si="23"/>
        <v>0</v>
      </c>
      <c r="U359" s="15">
        <f t="shared" si="23"/>
        <v>30</v>
      </c>
      <c r="V359" s="57"/>
      <c r="W359" s="57"/>
      <c r="X359" s="57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15"/>
      <c r="AL359" s="15"/>
      <c r="AM359" s="15"/>
      <c r="AN359" s="15"/>
      <c r="AO359" s="15"/>
      <c r="AP359" s="15"/>
    </row>
    <row r="360" spans="2:42" ht="15.75" x14ac:dyDescent="0.25">
      <c r="B360" s="46"/>
      <c r="C360" s="304"/>
      <c r="D360" s="14" t="s">
        <v>48</v>
      </c>
      <c r="E360" s="346"/>
      <c r="F360" s="15">
        <v>91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>
        <v>30</v>
      </c>
      <c r="R360" s="16"/>
      <c r="S360" s="16">
        <v>31</v>
      </c>
      <c r="T360" s="16"/>
      <c r="U360" s="16">
        <v>30</v>
      </c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304"/>
      <c r="D361" s="14" t="s">
        <v>49</v>
      </c>
      <c r="E361" s="346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304"/>
      <c r="D362" s="14" t="s">
        <v>50</v>
      </c>
      <c r="E362" s="346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7"/>
      <c r="W362" s="57"/>
      <c r="X362" s="57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305"/>
      <c r="D363" s="18" t="s">
        <v>51</v>
      </c>
      <c r="E363" s="347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319" t="s">
        <v>57</v>
      </c>
      <c r="D364" s="22" t="s">
        <v>47</v>
      </c>
      <c r="E364" s="306" t="s">
        <v>27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2:42" ht="15.75" x14ac:dyDescent="0.25">
      <c r="B365" s="46"/>
      <c r="C365" s="319"/>
      <c r="D365" s="22" t="s">
        <v>48</v>
      </c>
      <c r="E365" s="307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319"/>
      <c r="D366" s="22" t="s">
        <v>49</v>
      </c>
      <c r="E366" s="307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319"/>
      <c r="D367" s="22" t="s">
        <v>50</v>
      </c>
      <c r="E367" s="307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6"/>
      <c r="C368" s="320"/>
      <c r="D368" s="26" t="s">
        <v>51</v>
      </c>
      <c r="E368" s="307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321" t="s">
        <v>58</v>
      </c>
      <c r="D369" s="12" t="s">
        <v>47</v>
      </c>
      <c r="E369" s="306" t="s">
        <v>26</v>
      </c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15"/>
      <c r="AL369" s="15"/>
      <c r="AM369" s="15"/>
      <c r="AN369" s="15"/>
      <c r="AO369" s="15"/>
      <c r="AP369" s="15"/>
    </row>
    <row r="370" spans="2:42" ht="15.75" x14ac:dyDescent="0.25">
      <c r="B370" s="46"/>
      <c r="C370" s="322"/>
      <c r="D370" s="14" t="s">
        <v>48</v>
      </c>
      <c r="E370" s="307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322"/>
      <c r="D371" s="14" t="s">
        <v>49</v>
      </c>
      <c r="E371" s="307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322"/>
      <c r="D372" s="14" t="s">
        <v>50</v>
      </c>
      <c r="E372" s="307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323"/>
      <c r="D373" s="18" t="s">
        <v>51</v>
      </c>
      <c r="E373" s="308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314" t="s">
        <v>59</v>
      </c>
      <c r="D374" s="12" t="s">
        <v>47</v>
      </c>
      <c r="E374" s="306" t="s">
        <v>26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2:42" ht="15.75" x14ac:dyDescent="0.25">
      <c r="B375" s="46"/>
      <c r="C375" s="315"/>
      <c r="D375" s="14" t="s">
        <v>48</v>
      </c>
      <c r="E375" s="307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315"/>
      <c r="D376" s="14" t="s">
        <v>49</v>
      </c>
      <c r="E376" s="307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315"/>
      <c r="D377" s="14" t="s">
        <v>50</v>
      </c>
      <c r="E377" s="307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316"/>
      <c r="D378" s="18" t="s">
        <v>51</v>
      </c>
      <c r="E378" s="308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314" t="s">
        <v>60</v>
      </c>
      <c r="D379" s="12" t="s">
        <v>47</v>
      </c>
      <c r="E379" s="306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2:42" ht="15.75" x14ac:dyDescent="0.25">
      <c r="B380" s="46"/>
      <c r="C380" s="315"/>
      <c r="D380" s="14" t="s">
        <v>48</v>
      </c>
      <c r="E380" s="307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315"/>
      <c r="D381" s="14" t="s">
        <v>49</v>
      </c>
      <c r="E381" s="307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315"/>
      <c r="D382" s="14" t="s">
        <v>50</v>
      </c>
      <c r="E382" s="307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315"/>
      <c r="D383" s="26" t="s">
        <v>51</v>
      </c>
      <c r="E383" s="307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314" t="s">
        <v>61</v>
      </c>
      <c r="D384" s="12" t="s">
        <v>47</v>
      </c>
      <c r="E384" s="306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2:42" ht="15.75" x14ac:dyDescent="0.25">
      <c r="B385" s="46"/>
      <c r="C385" s="315"/>
      <c r="D385" s="14" t="s">
        <v>48</v>
      </c>
      <c r="E385" s="307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315"/>
      <c r="D386" s="14" t="s">
        <v>49</v>
      </c>
      <c r="E386" s="307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315"/>
      <c r="D387" s="14" t="s">
        <v>50</v>
      </c>
      <c r="E387" s="307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316"/>
      <c r="D388" s="33" t="s">
        <v>51</v>
      </c>
      <c r="E388" s="307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314" t="s">
        <v>62</v>
      </c>
      <c r="D389" s="12" t="s">
        <v>47</v>
      </c>
      <c r="E389" s="306" t="s">
        <v>26</v>
      </c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>
        <f t="shared" ref="AE389:AP389" si="24">AE390+AE391+AE392+AE393</f>
        <v>0</v>
      </c>
      <c r="AF389" s="15">
        <f t="shared" si="24"/>
        <v>0</v>
      </c>
      <c r="AG389" s="15">
        <f t="shared" si="24"/>
        <v>0</v>
      </c>
      <c r="AH389" s="15">
        <f t="shared" si="24"/>
        <v>0</v>
      </c>
      <c r="AI389" s="15">
        <f t="shared" si="24"/>
        <v>0</v>
      </c>
      <c r="AJ389" s="15">
        <f t="shared" si="24"/>
        <v>0</v>
      </c>
      <c r="AK389" s="15">
        <f t="shared" si="24"/>
        <v>0</v>
      </c>
      <c r="AL389" s="15">
        <f t="shared" si="24"/>
        <v>0</v>
      </c>
      <c r="AM389" s="15">
        <f t="shared" si="24"/>
        <v>0</v>
      </c>
      <c r="AN389" s="15">
        <f t="shared" si="24"/>
        <v>0</v>
      </c>
      <c r="AO389" s="15">
        <f t="shared" si="24"/>
        <v>0</v>
      </c>
      <c r="AP389" s="15">
        <f t="shared" si="24"/>
        <v>0</v>
      </c>
    </row>
    <row r="390" spans="2:42" ht="15.75" x14ac:dyDescent="0.25">
      <c r="B390" s="46"/>
      <c r="C390" s="315"/>
      <c r="D390" s="14" t="s">
        <v>48</v>
      </c>
      <c r="E390" s="307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315"/>
      <c r="D391" s="14" t="s">
        <v>49</v>
      </c>
      <c r="E391" s="307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315"/>
      <c r="D392" s="14" t="s">
        <v>50</v>
      </c>
      <c r="E392" s="307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315"/>
      <c r="D393" s="26" t="s">
        <v>51</v>
      </c>
      <c r="E393" s="307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314" t="s">
        <v>63</v>
      </c>
      <c r="D394" s="12" t="s">
        <v>47</v>
      </c>
      <c r="E394" s="306" t="s">
        <v>27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>
        <f t="shared" ref="AE394:AP394" si="25">AE395+AE396+AE397+AE398</f>
        <v>0</v>
      </c>
      <c r="AF394" s="15">
        <f t="shared" si="25"/>
        <v>0</v>
      </c>
      <c r="AG394" s="15">
        <f t="shared" si="25"/>
        <v>0</v>
      </c>
      <c r="AH394" s="15">
        <f t="shared" si="25"/>
        <v>0</v>
      </c>
      <c r="AI394" s="15">
        <f t="shared" si="25"/>
        <v>0</v>
      </c>
      <c r="AJ394" s="15">
        <f t="shared" si="25"/>
        <v>0</v>
      </c>
      <c r="AK394" s="15">
        <f t="shared" si="25"/>
        <v>0</v>
      </c>
      <c r="AL394" s="15">
        <f t="shared" si="25"/>
        <v>0</v>
      </c>
      <c r="AM394" s="15">
        <f t="shared" si="25"/>
        <v>0</v>
      </c>
      <c r="AN394" s="15">
        <f t="shared" si="25"/>
        <v>0</v>
      </c>
      <c r="AO394" s="15">
        <f t="shared" si="25"/>
        <v>0</v>
      </c>
      <c r="AP394" s="15">
        <f t="shared" si="25"/>
        <v>0</v>
      </c>
    </row>
    <row r="395" spans="2:42" ht="15.75" x14ac:dyDescent="0.25">
      <c r="B395" s="46"/>
      <c r="C395" s="315"/>
      <c r="D395" s="14" t="s">
        <v>48</v>
      </c>
      <c r="E395" s="307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315"/>
      <c r="D396" s="14" t="s">
        <v>49</v>
      </c>
      <c r="E396" s="307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315"/>
      <c r="D397" s="14" t="s">
        <v>50</v>
      </c>
      <c r="E397" s="307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316"/>
      <c r="D398" s="18" t="s">
        <v>51</v>
      </c>
      <c r="E398" s="308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317" t="s">
        <v>64</v>
      </c>
      <c r="D399" s="318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312" t="s">
        <v>65</v>
      </c>
      <c r="D400" s="22" t="s">
        <v>47</v>
      </c>
      <c r="E400" s="306" t="s">
        <v>26</v>
      </c>
      <c r="F400" s="15">
        <v>1</v>
      </c>
      <c r="G400" s="15">
        <f t="shared" ref="G400:P400" si="26">G401+G402+G403+G404</f>
        <v>0</v>
      </c>
      <c r="H400" s="15">
        <f t="shared" si="26"/>
        <v>0</v>
      </c>
      <c r="I400" s="15">
        <f t="shared" si="26"/>
        <v>0</v>
      </c>
      <c r="J400" s="15">
        <f t="shared" si="26"/>
        <v>0</v>
      </c>
      <c r="K400" s="15">
        <f t="shared" si="26"/>
        <v>0</v>
      </c>
      <c r="L400" s="15">
        <f t="shared" si="26"/>
        <v>0</v>
      </c>
      <c r="M400" s="15">
        <f t="shared" si="26"/>
        <v>0</v>
      </c>
      <c r="N400" s="15">
        <f t="shared" si="26"/>
        <v>0</v>
      </c>
      <c r="O400" s="15">
        <f t="shared" si="26"/>
        <v>0</v>
      </c>
      <c r="P400" s="15">
        <f t="shared" si="26"/>
        <v>0</v>
      </c>
      <c r="Q400" s="60">
        <v>0</v>
      </c>
      <c r="R400" s="60">
        <v>1</v>
      </c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15"/>
      <c r="AL400" s="15"/>
      <c r="AM400" s="15"/>
      <c r="AN400" s="15"/>
      <c r="AO400" s="15"/>
      <c r="AP400" s="15"/>
    </row>
    <row r="401" spans="2:42" ht="15.75" x14ac:dyDescent="0.25">
      <c r="B401" s="46"/>
      <c r="C401" s="312"/>
      <c r="D401" s="22" t="s">
        <v>48</v>
      </c>
      <c r="E401" s="307"/>
      <c r="F401" s="23">
        <v>1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>
        <v>1</v>
      </c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312"/>
      <c r="D402" s="22" t="s">
        <v>49</v>
      </c>
      <c r="E402" s="307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312"/>
      <c r="D403" s="22" t="s">
        <v>50</v>
      </c>
      <c r="E403" s="307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313"/>
      <c r="D404" s="26" t="s">
        <v>51</v>
      </c>
      <c r="E404" s="308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303" t="s">
        <v>66</v>
      </c>
      <c r="D405" s="12" t="s">
        <v>47</v>
      </c>
      <c r="E405" s="306" t="s">
        <v>26</v>
      </c>
      <c r="F405" s="15">
        <v>1</v>
      </c>
      <c r="G405" s="15">
        <f t="shared" ref="G405:P405" si="27">G406+G407+G408+G409</f>
        <v>0</v>
      </c>
      <c r="H405" s="15">
        <f t="shared" si="27"/>
        <v>0</v>
      </c>
      <c r="I405" s="15">
        <f t="shared" si="27"/>
        <v>0</v>
      </c>
      <c r="J405" s="15">
        <f t="shared" si="27"/>
        <v>0</v>
      </c>
      <c r="K405" s="15">
        <f t="shared" si="27"/>
        <v>0</v>
      </c>
      <c r="L405" s="15">
        <f t="shared" si="27"/>
        <v>0</v>
      </c>
      <c r="M405" s="15">
        <f t="shared" si="27"/>
        <v>0</v>
      </c>
      <c r="N405" s="15">
        <f t="shared" si="27"/>
        <v>0</v>
      </c>
      <c r="O405" s="15">
        <f t="shared" si="27"/>
        <v>0</v>
      </c>
      <c r="P405" s="15">
        <f t="shared" si="27"/>
        <v>0</v>
      </c>
      <c r="Q405" s="60">
        <v>1</v>
      </c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15"/>
      <c r="AL405" s="15"/>
      <c r="AM405" s="15"/>
      <c r="AN405" s="15"/>
      <c r="AO405" s="15"/>
      <c r="AP405" s="15"/>
    </row>
    <row r="406" spans="2:42" ht="15.75" x14ac:dyDescent="0.25">
      <c r="B406" s="46"/>
      <c r="C406" s="304"/>
      <c r="D406" s="14" t="s">
        <v>48</v>
      </c>
      <c r="E406" s="307"/>
      <c r="F406" s="15">
        <v>1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>
        <v>1</v>
      </c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304"/>
      <c r="D407" s="14" t="s">
        <v>49</v>
      </c>
      <c r="E407" s="307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304"/>
      <c r="D408" s="14" t="s">
        <v>50</v>
      </c>
      <c r="E408" s="307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305"/>
      <c r="D409" s="18" t="s">
        <v>51</v>
      </c>
      <c r="E409" s="308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312" t="s">
        <v>67</v>
      </c>
      <c r="D410" s="22" t="s">
        <v>47</v>
      </c>
      <c r="E410" s="306" t="s">
        <v>26</v>
      </c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2:42" ht="15.75" x14ac:dyDescent="0.25">
      <c r="B411" s="46"/>
      <c r="C411" s="312"/>
      <c r="D411" s="22" t="s">
        <v>48</v>
      </c>
      <c r="E411" s="307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312"/>
      <c r="D412" s="22" t="s">
        <v>49</v>
      </c>
      <c r="E412" s="307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312"/>
      <c r="D413" s="22" t="s">
        <v>50</v>
      </c>
      <c r="E413" s="307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313"/>
      <c r="D414" s="26" t="s">
        <v>51</v>
      </c>
      <c r="E414" s="308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303" t="s">
        <v>68</v>
      </c>
      <c r="D415" s="12" t="s">
        <v>47</v>
      </c>
      <c r="E415" s="306" t="s">
        <v>26</v>
      </c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2:42" ht="15.75" x14ac:dyDescent="0.25">
      <c r="B416" s="46"/>
      <c r="C416" s="304"/>
      <c r="D416" s="14" t="s">
        <v>48</v>
      </c>
      <c r="E416" s="307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304"/>
      <c r="D417" s="14" t="s">
        <v>49</v>
      </c>
      <c r="E417" s="307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304"/>
      <c r="D418" s="14" t="s">
        <v>50</v>
      </c>
      <c r="E418" s="307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305"/>
      <c r="D419" s="18" t="s">
        <v>51</v>
      </c>
      <c r="E419" s="308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309" t="s">
        <v>69</v>
      </c>
      <c r="D420" s="12" t="s">
        <v>47</v>
      </c>
      <c r="E420" s="306" t="s">
        <v>26</v>
      </c>
      <c r="F420" s="15">
        <v>1</v>
      </c>
      <c r="G420" s="15">
        <f t="shared" ref="G420:Q420" si="28">G421+G422+G423+G424</f>
        <v>0</v>
      </c>
      <c r="H420" s="15">
        <f t="shared" si="28"/>
        <v>0</v>
      </c>
      <c r="I420" s="15">
        <f t="shared" si="28"/>
        <v>0</v>
      </c>
      <c r="J420" s="15">
        <f t="shared" si="28"/>
        <v>0</v>
      </c>
      <c r="K420" s="15">
        <f t="shared" si="28"/>
        <v>0</v>
      </c>
      <c r="L420" s="15">
        <f t="shared" si="28"/>
        <v>0</v>
      </c>
      <c r="M420" s="15">
        <f t="shared" si="28"/>
        <v>0</v>
      </c>
      <c r="N420" s="15">
        <f t="shared" si="28"/>
        <v>0</v>
      </c>
      <c r="O420" s="15">
        <f t="shared" si="28"/>
        <v>0</v>
      </c>
      <c r="P420" s="15">
        <f t="shared" si="28"/>
        <v>0</v>
      </c>
      <c r="Q420" s="15">
        <f t="shared" si="28"/>
        <v>0</v>
      </c>
      <c r="R420" s="61">
        <v>1</v>
      </c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2:42" ht="15.75" x14ac:dyDescent="0.25">
      <c r="B421" s="46"/>
      <c r="C421" s="310"/>
      <c r="D421" s="26" t="s">
        <v>48</v>
      </c>
      <c r="E421" s="307"/>
      <c r="F421" s="27">
        <v>1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>
        <v>1</v>
      </c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310"/>
      <c r="D422" s="26" t="s">
        <v>49</v>
      </c>
      <c r="E422" s="307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310"/>
      <c r="D423" s="26" t="s">
        <v>50</v>
      </c>
      <c r="E423" s="307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311"/>
      <c r="D424" s="18" t="s">
        <v>51</v>
      </c>
      <c r="E424" s="308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350" t="s">
        <v>825</v>
      </c>
      <c r="D427" s="351"/>
      <c r="E427" s="351"/>
      <c r="F427" s="351"/>
      <c r="G427" s="351"/>
      <c r="H427" s="351"/>
      <c r="I427" s="351"/>
      <c r="J427" s="351"/>
      <c r="K427" s="351"/>
      <c r="L427" s="351"/>
      <c r="M427" s="351"/>
      <c r="N427" s="351"/>
      <c r="O427" s="351"/>
      <c r="P427" s="351"/>
      <c r="Q427" s="351"/>
      <c r="R427" s="351"/>
      <c r="S427" s="351"/>
      <c r="T427" s="351"/>
      <c r="U427" s="351"/>
      <c r="V427" s="351"/>
      <c r="W427" s="351"/>
      <c r="X427" s="351"/>
      <c r="Y427" s="351"/>
      <c r="Z427" s="351"/>
      <c r="AA427" s="351"/>
      <c r="AB427" s="351"/>
      <c r="AC427" s="351"/>
      <c r="AD427" s="351"/>
      <c r="AE427" s="351"/>
      <c r="AF427" s="351"/>
      <c r="AG427" s="351"/>
      <c r="AH427" s="351"/>
      <c r="AI427" s="351"/>
      <c r="AJ427" s="351"/>
      <c r="AK427" s="351"/>
      <c r="AL427" s="351"/>
      <c r="AM427" s="351"/>
      <c r="AN427" s="351"/>
      <c r="AO427" s="351"/>
      <c r="AP427" s="351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352" t="s">
        <v>70</v>
      </c>
      <c r="C430" s="355" t="s">
        <v>85</v>
      </c>
      <c r="D430" s="355"/>
      <c r="E430" s="356" t="s">
        <v>29</v>
      </c>
      <c r="F430" s="359" t="s">
        <v>30</v>
      </c>
      <c r="G430" s="362" t="s">
        <v>123</v>
      </c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  <c r="R430" s="363"/>
      <c r="S430" s="363"/>
      <c r="T430" s="363"/>
      <c r="U430" s="363"/>
      <c r="V430" s="363"/>
      <c r="W430" s="363"/>
      <c r="X430" s="363"/>
      <c r="Y430" s="363"/>
      <c r="Z430" s="363"/>
      <c r="AA430" s="363"/>
      <c r="AB430" s="363"/>
      <c r="AC430" s="363"/>
      <c r="AD430" s="363"/>
      <c r="AE430" s="363"/>
      <c r="AF430" s="363"/>
      <c r="AG430" s="363"/>
      <c r="AH430" s="363"/>
      <c r="AI430" s="363"/>
      <c r="AJ430" s="363"/>
      <c r="AK430" s="363"/>
      <c r="AL430" s="363"/>
      <c r="AM430" s="363"/>
      <c r="AN430" s="363"/>
      <c r="AO430" s="363"/>
      <c r="AP430" s="364"/>
    </row>
    <row r="431" spans="2:42" ht="18.75" x14ac:dyDescent="0.25">
      <c r="B431" s="353"/>
      <c r="C431" s="355"/>
      <c r="D431" s="355"/>
      <c r="E431" s="357"/>
      <c r="F431" s="360"/>
      <c r="G431" s="365" t="s">
        <v>31</v>
      </c>
      <c r="H431" s="366"/>
      <c r="I431" s="366"/>
      <c r="J431" s="366" t="s">
        <v>32</v>
      </c>
      <c r="K431" s="366"/>
      <c r="L431" s="366"/>
      <c r="M431" s="366" t="s">
        <v>33</v>
      </c>
      <c r="N431" s="366"/>
      <c r="O431" s="366"/>
      <c r="P431" s="366" t="s">
        <v>34</v>
      </c>
      <c r="Q431" s="366"/>
      <c r="R431" s="366"/>
      <c r="S431" s="366" t="s">
        <v>35</v>
      </c>
      <c r="T431" s="366"/>
      <c r="U431" s="366"/>
      <c r="V431" s="366" t="s">
        <v>36</v>
      </c>
      <c r="W431" s="366"/>
      <c r="X431" s="366"/>
      <c r="Y431" s="366" t="s">
        <v>37</v>
      </c>
      <c r="Z431" s="366"/>
      <c r="AA431" s="366"/>
      <c r="AB431" s="366" t="s">
        <v>38</v>
      </c>
      <c r="AC431" s="366"/>
      <c r="AD431" s="366"/>
      <c r="AE431" s="366" t="s">
        <v>39</v>
      </c>
      <c r="AF431" s="366"/>
      <c r="AG431" s="366"/>
      <c r="AH431" s="366" t="s">
        <v>40</v>
      </c>
      <c r="AI431" s="366"/>
      <c r="AJ431" s="366"/>
      <c r="AK431" s="366" t="s">
        <v>41</v>
      </c>
      <c r="AL431" s="366"/>
      <c r="AM431" s="366"/>
      <c r="AN431" s="366" t="s">
        <v>42</v>
      </c>
      <c r="AO431" s="366"/>
      <c r="AP431" s="367"/>
    </row>
    <row r="432" spans="2:42" ht="32.25" thickBot="1" x14ac:dyDescent="0.3">
      <c r="B432" s="353"/>
      <c r="C432" s="355"/>
      <c r="D432" s="355"/>
      <c r="E432" s="358"/>
      <c r="F432" s="361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354"/>
      <c r="C433" s="355">
        <v>1</v>
      </c>
      <c r="D433" s="355"/>
      <c r="E433" s="50">
        <v>2</v>
      </c>
      <c r="F433" s="51">
        <v>3</v>
      </c>
      <c r="G433" s="342">
        <v>4</v>
      </c>
      <c r="H433" s="342"/>
      <c r="I433" s="342"/>
      <c r="J433" s="342">
        <v>5</v>
      </c>
      <c r="K433" s="342"/>
      <c r="L433" s="342"/>
      <c r="M433" s="342">
        <v>6</v>
      </c>
      <c r="N433" s="342"/>
      <c r="O433" s="342"/>
      <c r="P433" s="342">
        <v>7</v>
      </c>
      <c r="Q433" s="342"/>
      <c r="R433" s="342"/>
      <c r="S433" s="342">
        <v>8</v>
      </c>
      <c r="T433" s="342"/>
      <c r="U433" s="342"/>
      <c r="V433" s="342">
        <v>9</v>
      </c>
      <c r="W433" s="342"/>
      <c r="X433" s="342"/>
      <c r="Y433" s="342">
        <v>10</v>
      </c>
      <c r="Z433" s="342"/>
      <c r="AA433" s="342"/>
      <c r="AB433" s="342">
        <v>11</v>
      </c>
      <c r="AC433" s="342"/>
      <c r="AD433" s="342"/>
      <c r="AE433" s="342">
        <v>12</v>
      </c>
      <c r="AF433" s="342"/>
      <c r="AG433" s="342"/>
      <c r="AH433" s="342">
        <v>13</v>
      </c>
      <c r="AI433" s="342"/>
      <c r="AJ433" s="342"/>
      <c r="AK433" s="342">
        <v>14</v>
      </c>
      <c r="AL433" s="342"/>
      <c r="AM433" s="342"/>
      <c r="AN433" s="342">
        <v>15</v>
      </c>
      <c r="AO433" s="342"/>
      <c r="AP433" s="343"/>
    </row>
    <row r="434" spans="2:42" ht="16.5" thickBot="1" x14ac:dyDescent="0.3">
      <c r="B434" s="46"/>
      <c r="C434" s="344" t="s">
        <v>46</v>
      </c>
      <c r="D434" s="344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15.75" x14ac:dyDescent="0.25">
      <c r="B435" s="250">
        <v>1</v>
      </c>
      <c r="C435" s="338" t="s">
        <v>77</v>
      </c>
      <c r="D435" s="14" t="s">
        <v>47</v>
      </c>
      <c r="E435" s="339" t="s">
        <v>23</v>
      </c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>
        <v>0</v>
      </c>
      <c r="AG435" s="16">
        <v>0</v>
      </c>
      <c r="AH435" s="16">
        <v>0</v>
      </c>
      <c r="AI435" s="16">
        <v>0</v>
      </c>
      <c r="AJ435" s="16">
        <v>0</v>
      </c>
      <c r="AK435" s="16">
        <v>0</v>
      </c>
      <c r="AL435" s="13">
        <f t="shared" ref="AL435:AP435" si="29">SUM(AL436:AL439)</f>
        <v>0</v>
      </c>
      <c r="AM435" s="13">
        <f t="shared" si="29"/>
        <v>0</v>
      </c>
      <c r="AN435" s="13">
        <f t="shared" si="29"/>
        <v>0</v>
      </c>
      <c r="AO435" s="13">
        <f t="shared" si="29"/>
        <v>0</v>
      </c>
      <c r="AP435" s="13">
        <f t="shared" si="29"/>
        <v>0</v>
      </c>
    </row>
    <row r="436" spans="2:42" ht="15.75" x14ac:dyDescent="0.25">
      <c r="B436" s="250"/>
      <c r="C436" s="338"/>
      <c r="D436" s="14" t="s">
        <v>48</v>
      </c>
      <c r="E436" s="340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>
        <v>0</v>
      </c>
      <c r="AG436" s="16">
        <v>0</v>
      </c>
      <c r="AH436" s="16">
        <v>0</v>
      </c>
      <c r="AI436" s="16">
        <v>0</v>
      </c>
      <c r="AJ436" s="16">
        <v>0</v>
      </c>
      <c r="AK436" s="16">
        <v>0</v>
      </c>
      <c r="AL436" s="16">
        <v>0</v>
      </c>
      <c r="AM436" s="16">
        <v>0</v>
      </c>
      <c r="AN436" s="16">
        <v>0</v>
      </c>
      <c r="AO436" s="16">
        <v>0</v>
      </c>
      <c r="AP436" s="17">
        <v>0</v>
      </c>
    </row>
    <row r="437" spans="2:42" ht="15.75" x14ac:dyDescent="0.25">
      <c r="B437" s="250"/>
      <c r="C437" s="338"/>
      <c r="D437" s="14" t="s">
        <v>49</v>
      </c>
      <c r="E437" s="340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15.75" x14ac:dyDescent="0.25">
      <c r="B438" s="250"/>
      <c r="C438" s="338"/>
      <c r="D438" s="14" t="s">
        <v>50</v>
      </c>
      <c r="E438" s="340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7"/>
    </row>
    <row r="439" spans="2:42" ht="21" thickBot="1" x14ac:dyDescent="0.3">
      <c r="B439" s="250"/>
      <c r="C439" s="338"/>
      <c r="D439" s="14" t="s">
        <v>51</v>
      </c>
      <c r="E439" s="341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5"/>
      <c r="AI439" s="55"/>
      <c r="AJ439" s="55"/>
      <c r="AK439" s="16"/>
      <c r="AL439" s="20"/>
      <c r="AM439" s="20"/>
      <c r="AN439" s="20"/>
      <c r="AO439" s="20"/>
      <c r="AP439" s="21"/>
    </row>
    <row r="440" spans="2:42" ht="20.25" x14ac:dyDescent="0.25">
      <c r="B440" s="250">
        <v>2</v>
      </c>
      <c r="C440" s="338" t="s">
        <v>78</v>
      </c>
      <c r="D440" s="14" t="s">
        <v>47</v>
      </c>
      <c r="E440" s="348" t="s">
        <v>23</v>
      </c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23"/>
      <c r="AL440" s="23"/>
      <c r="AM440" s="23"/>
      <c r="AN440" s="23"/>
      <c r="AO440" s="23"/>
      <c r="AP440" s="23"/>
    </row>
    <row r="441" spans="2:42" ht="20.25" x14ac:dyDescent="0.25">
      <c r="B441" s="250"/>
      <c r="C441" s="338"/>
      <c r="D441" s="14" t="s">
        <v>48</v>
      </c>
      <c r="E441" s="340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23"/>
      <c r="W441" s="23"/>
      <c r="X441" s="23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23"/>
      <c r="AL441" s="16"/>
      <c r="AM441" s="16"/>
      <c r="AN441" s="16"/>
      <c r="AO441" s="16"/>
      <c r="AP441" s="17"/>
    </row>
    <row r="442" spans="2:42" ht="15.75" x14ac:dyDescent="0.25">
      <c r="B442" s="250"/>
      <c r="C442" s="338"/>
      <c r="D442" s="14" t="s">
        <v>49</v>
      </c>
      <c r="E442" s="340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15.75" x14ac:dyDescent="0.25">
      <c r="B443" s="250"/>
      <c r="C443" s="338"/>
      <c r="D443" s="14" t="s">
        <v>50</v>
      </c>
      <c r="E443" s="340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7"/>
    </row>
    <row r="444" spans="2:42" ht="21" thickBot="1" x14ac:dyDescent="0.3">
      <c r="B444" s="250"/>
      <c r="C444" s="338"/>
      <c r="D444" s="14" t="s">
        <v>51</v>
      </c>
      <c r="E444" s="349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16"/>
      <c r="W444" s="16"/>
      <c r="X444" s="1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16"/>
      <c r="AL444" s="28"/>
      <c r="AM444" s="28"/>
      <c r="AN444" s="28"/>
      <c r="AO444" s="28"/>
      <c r="AP444" s="29"/>
    </row>
    <row r="445" spans="2:42" ht="20.25" x14ac:dyDescent="0.25">
      <c r="B445" s="238"/>
      <c r="C445" s="338" t="s">
        <v>52</v>
      </c>
      <c r="D445" s="14" t="s">
        <v>47</v>
      </c>
      <c r="E445" s="339" t="s">
        <v>23</v>
      </c>
      <c r="F445" s="15">
        <v>12.8</v>
      </c>
      <c r="G445" s="15">
        <f t="shared" ref="G445:S446" si="30">G446+G447+G448+G449</f>
        <v>0</v>
      </c>
      <c r="H445" s="15">
        <f t="shared" si="30"/>
        <v>0</v>
      </c>
      <c r="I445" s="15">
        <f t="shared" si="30"/>
        <v>0</v>
      </c>
      <c r="J445" s="15">
        <f t="shared" si="30"/>
        <v>0</v>
      </c>
      <c r="K445" s="15">
        <f t="shared" si="30"/>
        <v>0</v>
      </c>
      <c r="L445" s="15">
        <f t="shared" si="30"/>
        <v>0</v>
      </c>
      <c r="M445" s="15">
        <f t="shared" si="30"/>
        <v>0</v>
      </c>
      <c r="N445" s="15">
        <f t="shared" si="30"/>
        <v>0</v>
      </c>
      <c r="O445" s="15">
        <f t="shared" si="30"/>
        <v>0</v>
      </c>
      <c r="P445" s="15">
        <f t="shared" si="30"/>
        <v>0</v>
      </c>
      <c r="Q445" s="15">
        <f t="shared" si="30"/>
        <v>0</v>
      </c>
      <c r="R445" s="15">
        <f t="shared" si="30"/>
        <v>6.8</v>
      </c>
      <c r="S445" s="15">
        <f t="shared" si="30"/>
        <v>6</v>
      </c>
      <c r="T445" s="15"/>
      <c r="U445" s="1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15"/>
      <c r="AL445" s="15"/>
      <c r="AM445" s="15"/>
      <c r="AN445" s="15"/>
      <c r="AO445" s="15"/>
      <c r="AP445" s="15"/>
    </row>
    <row r="446" spans="2:42" ht="20.25" x14ac:dyDescent="0.25">
      <c r="B446" s="239"/>
      <c r="C446" s="325"/>
      <c r="D446" s="14" t="s">
        <v>48</v>
      </c>
      <c r="E446" s="340"/>
      <c r="F446" s="15">
        <v>12.8</v>
      </c>
      <c r="G446" s="15">
        <f t="shared" si="30"/>
        <v>0</v>
      </c>
      <c r="H446" s="15">
        <f t="shared" si="30"/>
        <v>0</v>
      </c>
      <c r="I446" s="15">
        <f t="shared" si="30"/>
        <v>0</v>
      </c>
      <c r="J446" s="15">
        <f t="shared" si="30"/>
        <v>0</v>
      </c>
      <c r="K446" s="15">
        <f t="shared" si="30"/>
        <v>0</v>
      </c>
      <c r="L446" s="15">
        <f t="shared" si="30"/>
        <v>0</v>
      </c>
      <c r="M446" s="15">
        <f t="shared" si="30"/>
        <v>0</v>
      </c>
      <c r="N446" s="15">
        <f t="shared" si="30"/>
        <v>0</v>
      </c>
      <c r="O446" s="15">
        <f t="shared" si="30"/>
        <v>0</v>
      </c>
      <c r="P446" s="15">
        <f t="shared" si="30"/>
        <v>0</v>
      </c>
      <c r="Q446" s="15">
        <f t="shared" si="30"/>
        <v>0</v>
      </c>
      <c r="R446" s="16">
        <v>6.8</v>
      </c>
      <c r="S446" s="16">
        <v>6</v>
      </c>
      <c r="T446" s="15"/>
      <c r="U446" s="1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15"/>
      <c r="AL446" s="15"/>
      <c r="AM446" s="15"/>
      <c r="AN446" s="15"/>
      <c r="AO446" s="15"/>
      <c r="AP446" s="15"/>
    </row>
    <row r="447" spans="2:42" ht="15.75" x14ac:dyDescent="0.25">
      <c r="B447" s="239"/>
      <c r="C447" s="325"/>
      <c r="D447" s="14" t="s">
        <v>49</v>
      </c>
      <c r="E447" s="340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15.75" x14ac:dyDescent="0.25">
      <c r="B448" s="239"/>
      <c r="C448" s="325"/>
      <c r="D448" s="14" t="s">
        <v>50</v>
      </c>
      <c r="E448" s="340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7"/>
    </row>
    <row r="449" spans="2:42" ht="21" thickBot="1" x14ac:dyDescent="0.3">
      <c r="B449" s="240"/>
      <c r="C449" s="325"/>
      <c r="D449" s="14" t="s">
        <v>51</v>
      </c>
      <c r="E449" s="341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16"/>
      <c r="AL449" s="20"/>
      <c r="AM449" s="20"/>
      <c r="AN449" s="20"/>
      <c r="AO449" s="20"/>
      <c r="AP449" s="21"/>
    </row>
    <row r="450" spans="2:42" ht="15.75" x14ac:dyDescent="0.25">
      <c r="B450" s="46"/>
      <c r="C450" s="324" t="s">
        <v>53</v>
      </c>
      <c r="D450" s="22" t="s">
        <v>47</v>
      </c>
      <c r="E450" s="327" t="s">
        <v>23</v>
      </c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2:42" ht="15.75" x14ac:dyDescent="0.25">
      <c r="B451" s="46"/>
      <c r="C451" s="325"/>
      <c r="D451" s="14" t="s">
        <v>48</v>
      </c>
      <c r="E451" s="328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6"/>
      <c r="AM451" s="16"/>
      <c r="AN451" s="16"/>
      <c r="AO451" s="16"/>
      <c r="AP451" s="17"/>
    </row>
    <row r="452" spans="2:42" ht="15.75" x14ac:dyDescent="0.25">
      <c r="B452" s="46"/>
      <c r="C452" s="325"/>
      <c r="D452" s="14" t="s">
        <v>49</v>
      </c>
      <c r="E452" s="328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325"/>
      <c r="D453" s="14" t="s">
        <v>50</v>
      </c>
      <c r="E453" s="328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326"/>
      <c r="D454" s="26" t="s">
        <v>51</v>
      </c>
      <c r="E454" s="329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28"/>
      <c r="AM454" s="28"/>
      <c r="AN454" s="28"/>
      <c r="AO454" s="28"/>
      <c r="AP454" s="29"/>
    </row>
    <row r="455" spans="2:42" ht="15.75" x14ac:dyDescent="0.25">
      <c r="B455" s="46"/>
      <c r="C455" s="330" t="s">
        <v>54</v>
      </c>
      <c r="D455" s="12" t="s">
        <v>47</v>
      </c>
      <c r="E455" s="333" t="s">
        <v>23</v>
      </c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15"/>
      <c r="AM455" s="15"/>
      <c r="AN455" s="15"/>
      <c r="AO455" s="15"/>
      <c r="AP455" s="15"/>
    </row>
    <row r="456" spans="2:42" ht="15.75" x14ac:dyDescent="0.25">
      <c r="B456" s="46"/>
      <c r="C456" s="331"/>
      <c r="D456" s="14" t="s">
        <v>48</v>
      </c>
      <c r="E456" s="334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6"/>
      <c r="AM456" s="16"/>
      <c r="AN456" s="16"/>
      <c r="AO456" s="16"/>
      <c r="AP456" s="17"/>
    </row>
    <row r="457" spans="2:42" ht="15.75" x14ac:dyDescent="0.25">
      <c r="B457" s="46"/>
      <c r="C457" s="331"/>
      <c r="D457" s="14" t="s">
        <v>49</v>
      </c>
      <c r="E457" s="334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331"/>
      <c r="D458" s="14" t="s">
        <v>50</v>
      </c>
      <c r="E458" s="334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332"/>
      <c r="D459" s="18" t="s">
        <v>51</v>
      </c>
      <c r="E459" s="335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20"/>
      <c r="AM459" s="20"/>
      <c r="AN459" s="20"/>
      <c r="AO459" s="20"/>
      <c r="AP459" s="21"/>
    </row>
    <row r="460" spans="2:42" ht="16.5" thickBot="1" x14ac:dyDescent="0.3">
      <c r="B460" s="46"/>
      <c r="C460" s="324" t="s">
        <v>55</v>
      </c>
      <c r="D460" s="22" t="s">
        <v>47</v>
      </c>
      <c r="E460" s="336" t="s">
        <v>23</v>
      </c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15"/>
      <c r="AM460" s="15"/>
      <c r="AN460" s="15"/>
      <c r="AO460" s="15"/>
      <c r="AP460" s="15"/>
    </row>
    <row r="461" spans="2:42" ht="20.25" x14ac:dyDescent="0.25">
      <c r="B461" s="46"/>
      <c r="C461" s="325"/>
      <c r="D461" s="14" t="s">
        <v>48</v>
      </c>
      <c r="E461" s="334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15"/>
      <c r="AL461" s="16"/>
      <c r="AM461" s="16"/>
      <c r="AN461" s="16"/>
      <c r="AO461" s="16"/>
      <c r="AP461" s="17"/>
    </row>
    <row r="462" spans="2:42" ht="15.75" x14ac:dyDescent="0.25">
      <c r="B462" s="46"/>
      <c r="C462" s="325"/>
      <c r="D462" s="14" t="s">
        <v>49</v>
      </c>
      <c r="E462" s="334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15.75" x14ac:dyDescent="0.25">
      <c r="B463" s="46"/>
      <c r="C463" s="325"/>
      <c r="D463" s="14" t="s">
        <v>50</v>
      </c>
      <c r="E463" s="334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7"/>
    </row>
    <row r="464" spans="2:42" ht="21" thickBot="1" x14ac:dyDescent="0.3">
      <c r="B464" s="46"/>
      <c r="C464" s="326"/>
      <c r="D464" s="26" t="s">
        <v>51</v>
      </c>
      <c r="E464" s="337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16"/>
      <c r="AL464" s="28"/>
      <c r="AM464" s="28"/>
      <c r="AN464" s="28"/>
      <c r="AO464" s="28"/>
      <c r="AP464" s="29"/>
    </row>
    <row r="465" spans="2:42" ht="15.75" x14ac:dyDescent="0.25">
      <c r="B465" s="46"/>
      <c r="C465" s="303" t="s">
        <v>56</v>
      </c>
      <c r="D465" s="12" t="s">
        <v>47</v>
      </c>
      <c r="E465" s="345" t="s">
        <v>23</v>
      </c>
      <c r="F465" s="15">
        <v>91</v>
      </c>
      <c r="G465" s="15">
        <f t="shared" ref="G465:T465" si="31">G466+G467+G468+G469</f>
        <v>0</v>
      </c>
      <c r="H465" s="15">
        <f t="shared" si="31"/>
        <v>0</v>
      </c>
      <c r="I465" s="15">
        <f t="shared" si="31"/>
        <v>0</v>
      </c>
      <c r="J465" s="15">
        <f t="shared" si="31"/>
        <v>0</v>
      </c>
      <c r="K465" s="15">
        <f t="shared" si="31"/>
        <v>0</v>
      </c>
      <c r="L465" s="15">
        <f t="shared" si="31"/>
        <v>0</v>
      </c>
      <c r="M465" s="15">
        <f t="shared" si="31"/>
        <v>0</v>
      </c>
      <c r="N465" s="15">
        <f t="shared" si="31"/>
        <v>0</v>
      </c>
      <c r="O465" s="15">
        <f t="shared" si="31"/>
        <v>0</v>
      </c>
      <c r="P465" s="15">
        <f t="shared" si="31"/>
        <v>30</v>
      </c>
      <c r="Q465" s="15">
        <f t="shared" si="31"/>
        <v>0</v>
      </c>
      <c r="R465" s="15">
        <f t="shared" si="31"/>
        <v>31</v>
      </c>
      <c r="S465" s="15">
        <f t="shared" si="31"/>
        <v>0</v>
      </c>
      <c r="T465" s="15">
        <f t="shared" si="31"/>
        <v>30</v>
      </c>
      <c r="U465" s="15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15"/>
      <c r="AM465" s="15"/>
      <c r="AN465" s="15"/>
      <c r="AO465" s="15"/>
      <c r="AP465" s="15"/>
    </row>
    <row r="466" spans="2:42" ht="20.25" x14ac:dyDescent="0.25">
      <c r="B466" s="46"/>
      <c r="C466" s="304"/>
      <c r="D466" s="14" t="s">
        <v>48</v>
      </c>
      <c r="E466" s="346"/>
      <c r="F466" s="15">
        <v>91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>
        <v>30</v>
      </c>
      <c r="Q466" s="16"/>
      <c r="R466" s="16">
        <v>31</v>
      </c>
      <c r="S466" s="16"/>
      <c r="T466" s="16">
        <v>30</v>
      </c>
      <c r="U466" s="16"/>
      <c r="V466" s="57"/>
      <c r="W466" s="57"/>
      <c r="X466" s="57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15"/>
      <c r="AL466" s="16"/>
      <c r="AM466" s="16"/>
      <c r="AN466" s="16"/>
      <c r="AO466" s="16"/>
      <c r="AP466" s="17"/>
    </row>
    <row r="467" spans="2:42" ht="15.75" x14ac:dyDescent="0.25">
      <c r="B467" s="46"/>
      <c r="C467" s="304"/>
      <c r="D467" s="14" t="s">
        <v>49</v>
      </c>
      <c r="E467" s="346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15.75" x14ac:dyDescent="0.25">
      <c r="B468" s="46"/>
      <c r="C468" s="304"/>
      <c r="D468" s="14" t="s">
        <v>50</v>
      </c>
      <c r="E468" s="346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7"/>
    </row>
    <row r="469" spans="2:42" ht="21" thickBot="1" x14ac:dyDescent="0.3">
      <c r="B469" s="46"/>
      <c r="C469" s="305"/>
      <c r="D469" s="18" t="s">
        <v>51</v>
      </c>
      <c r="E469" s="347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57"/>
      <c r="W469" s="57"/>
      <c r="X469" s="57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16"/>
      <c r="AL469" s="20"/>
      <c r="AM469" s="20"/>
      <c r="AN469" s="20"/>
      <c r="AO469" s="20"/>
      <c r="AP469" s="21"/>
    </row>
    <row r="470" spans="2:42" ht="15.75" x14ac:dyDescent="0.25">
      <c r="B470" s="46"/>
      <c r="C470" s="319" t="s">
        <v>57</v>
      </c>
      <c r="D470" s="22" t="s">
        <v>47</v>
      </c>
      <c r="E470" s="306" t="s">
        <v>27</v>
      </c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2:42" ht="15.75" x14ac:dyDescent="0.25">
      <c r="B471" s="46"/>
      <c r="C471" s="319"/>
      <c r="D471" s="22" t="s">
        <v>48</v>
      </c>
      <c r="E471" s="307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24"/>
      <c r="AM471" s="24"/>
      <c r="AN471" s="24"/>
      <c r="AO471" s="24"/>
      <c r="AP471" s="25"/>
    </row>
    <row r="472" spans="2:42" ht="15.75" x14ac:dyDescent="0.25">
      <c r="B472" s="46"/>
      <c r="C472" s="319"/>
      <c r="D472" s="22" t="s">
        <v>49</v>
      </c>
      <c r="E472" s="307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319"/>
      <c r="D473" s="22" t="s">
        <v>50</v>
      </c>
      <c r="E473" s="307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 x14ac:dyDescent="0.3">
      <c r="B474" s="46"/>
      <c r="C474" s="320"/>
      <c r="D474" s="26" t="s">
        <v>51</v>
      </c>
      <c r="E474" s="307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8"/>
      <c r="AM474" s="28"/>
      <c r="AN474" s="28"/>
      <c r="AO474" s="28"/>
      <c r="AP474" s="29"/>
    </row>
    <row r="475" spans="2:42" ht="15.75" x14ac:dyDescent="0.25">
      <c r="B475" s="46"/>
      <c r="C475" s="321" t="s">
        <v>58</v>
      </c>
      <c r="D475" s="12" t="s">
        <v>47</v>
      </c>
      <c r="E475" s="306" t="s">
        <v>26</v>
      </c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15"/>
      <c r="AM475" s="15"/>
      <c r="AN475" s="15"/>
      <c r="AO475" s="15"/>
      <c r="AP475" s="15"/>
    </row>
    <row r="476" spans="2:42" ht="20.25" x14ac:dyDescent="0.25">
      <c r="B476" s="46"/>
      <c r="C476" s="322"/>
      <c r="D476" s="14" t="s">
        <v>48</v>
      </c>
      <c r="E476" s="307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15"/>
      <c r="AL476" s="16"/>
      <c r="AM476" s="16"/>
      <c r="AN476" s="16"/>
      <c r="AO476" s="16"/>
      <c r="AP476" s="17"/>
    </row>
    <row r="477" spans="2:42" ht="15.75" x14ac:dyDescent="0.25">
      <c r="B477" s="46"/>
      <c r="C477" s="322"/>
      <c r="D477" s="14" t="s">
        <v>49</v>
      </c>
      <c r="E477" s="307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15.75" x14ac:dyDescent="0.25">
      <c r="B478" s="46"/>
      <c r="C478" s="322"/>
      <c r="D478" s="14" t="s">
        <v>50</v>
      </c>
      <c r="E478" s="307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7"/>
    </row>
    <row r="479" spans="2:42" ht="21" thickBot="1" x14ac:dyDescent="0.3">
      <c r="B479" s="46"/>
      <c r="C479" s="323"/>
      <c r="D479" s="18" t="s">
        <v>51</v>
      </c>
      <c r="E479" s="308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16"/>
      <c r="AL479" s="20"/>
      <c r="AM479" s="20"/>
      <c r="AN479" s="20"/>
      <c r="AO479" s="20"/>
      <c r="AP479" s="21"/>
    </row>
    <row r="480" spans="2:42" ht="16.5" thickBot="1" x14ac:dyDescent="0.3">
      <c r="B480" s="46"/>
      <c r="C480" s="314" t="s">
        <v>59</v>
      </c>
      <c r="D480" s="12" t="s">
        <v>47</v>
      </c>
      <c r="E480" s="306" t="s">
        <v>26</v>
      </c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15"/>
      <c r="AM480" s="15"/>
      <c r="AN480" s="15"/>
      <c r="AO480" s="15"/>
      <c r="AP480" s="15"/>
    </row>
    <row r="481" spans="2:42" ht="15.75" x14ac:dyDescent="0.25">
      <c r="B481" s="46"/>
      <c r="C481" s="315"/>
      <c r="D481" s="14" t="s">
        <v>48</v>
      </c>
      <c r="E481" s="307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6"/>
      <c r="AM481" s="16"/>
      <c r="AN481" s="16"/>
      <c r="AO481" s="16"/>
      <c r="AP481" s="17"/>
    </row>
    <row r="482" spans="2:42" ht="15.75" x14ac:dyDescent="0.25">
      <c r="B482" s="46"/>
      <c r="C482" s="315"/>
      <c r="D482" s="14" t="s">
        <v>49</v>
      </c>
      <c r="E482" s="307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315"/>
      <c r="D483" s="14" t="s">
        <v>50</v>
      </c>
      <c r="E483" s="307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316"/>
      <c r="D484" s="18" t="s">
        <v>51</v>
      </c>
      <c r="E484" s="308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20"/>
      <c r="AM484" s="20"/>
      <c r="AN484" s="20"/>
      <c r="AO484" s="20"/>
      <c r="AP484" s="21"/>
    </row>
    <row r="485" spans="2:42" ht="16.5" thickBot="1" x14ac:dyDescent="0.3">
      <c r="B485" s="46"/>
      <c r="C485" s="314" t="s">
        <v>60</v>
      </c>
      <c r="D485" s="12" t="s">
        <v>47</v>
      </c>
      <c r="E485" s="306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15"/>
      <c r="AM485" s="15"/>
      <c r="AN485" s="15"/>
      <c r="AO485" s="15"/>
      <c r="AP485" s="15"/>
    </row>
    <row r="486" spans="2:42" ht="15.75" x14ac:dyDescent="0.25">
      <c r="B486" s="46"/>
      <c r="C486" s="315"/>
      <c r="D486" s="14" t="s">
        <v>48</v>
      </c>
      <c r="E486" s="307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28"/>
      <c r="AM486" s="28"/>
      <c r="AN486" s="28"/>
      <c r="AO486" s="28"/>
      <c r="AP486" s="29"/>
    </row>
    <row r="487" spans="2:42" ht="15.75" x14ac:dyDescent="0.25">
      <c r="B487" s="46"/>
      <c r="C487" s="315"/>
      <c r="D487" s="14" t="s">
        <v>49</v>
      </c>
      <c r="E487" s="307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315"/>
      <c r="D488" s="14" t="s">
        <v>50</v>
      </c>
      <c r="E488" s="307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315"/>
      <c r="D489" s="26" t="s">
        <v>51</v>
      </c>
      <c r="E489" s="307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15"/>
      <c r="W489" s="15"/>
      <c r="X489" s="15"/>
      <c r="Y489" s="15"/>
      <c r="Z489" s="15"/>
      <c r="AA489" s="15"/>
      <c r="AB489" s="15"/>
      <c r="AC489" s="15"/>
      <c r="AD489" s="15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314" t="s">
        <v>61</v>
      </c>
      <c r="D490" s="12" t="s">
        <v>47</v>
      </c>
      <c r="E490" s="306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15"/>
      <c r="AM490" s="15"/>
      <c r="AN490" s="15"/>
      <c r="AO490" s="15"/>
      <c r="AP490" s="15"/>
    </row>
    <row r="491" spans="2:42" ht="15.75" x14ac:dyDescent="0.25">
      <c r="B491" s="46"/>
      <c r="C491" s="315"/>
      <c r="D491" s="14" t="s">
        <v>48</v>
      </c>
      <c r="E491" s="307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31"/>
      <c r="AM491" s="31"/>
      <c r="AN491" s="31"/>
      <c r="AO491" s="31"/>
      <c r="AP491" s="32"/>
    </row>
    <row r="492" spans="2:42" ht="15.75" x14ac:dyDescent="0.25">
      <c r="B492" s="46"/>
      <c r="C492" s="315"/>
      <c r="D492" s="14" t="s">
        <v>49</v>
      </c>
      <c r="E492" s="307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315"/>
      <c r="D493" s="14" t="s">
        <v>50</v>
      </c>
      <c r="E493" s="307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316"/>
      <c r="D494" s="33" t="s">
        <v>51</v>
      </c>
      <c r="E494" s="307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5"/>
      <c r="AM494" s="35"/>
      <c r="AN494" s="35"/>
      <c r="AO494" s="35"/>
      <c r="AP494" s="36"/>
    </row>
    <row r="495" spans="2:42" ht="16.5" thickBot="1" x14ac:dyDescent="0.3">
      <c r="B495" s="46"/>
      <c r="C495" s="314" t="s">
        <v>62</v>
      </c>
      <c r="D495" s="12" t="s">
        <v>47</v>
      </c>
      <c r="E495" s="306" t="s">
        <v>26</v>
      </c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15"/>
      <c r="AM495" s="15"/>
      <c r="AN495" s="15"/>
      <c r="AO495" s="15"/>
      <c r="AP495" s="15"/>
    </row>
    <row r="496" spans="2:42" ht="15.75" x14ac:dyDescent="0.25">
      <c r="B496" s="46"/>
      <c r="C496" s="315"/>
      <c r="D496" s="14" t="s">
        <v>48</v>
      </c>
      <c r="E496" s="307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31"/>
      <c r="AM496" s="31"/>
      <c r="AN496" s="31"/>
      <c r="AO496" s="31"/>
      <c r="AP496" s="32"/>
    </row>
    <row r="497" spans="2:42" ht="15.75" x14ac:dyDescent="0.25">
      <c r="B497" s="46"/>
      <c r="C497" s="315"/>
      <c r="D497" s="14" t="s">
        <v>49</v>
      </c>
      <c r="E497" s="307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315"/>
      <c r="D498" s="14" t="s">
        <v>50</v>
      </c>
      <c r="E498" s="307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315"/>
      <c r="D499" s="26" t="s">
        <v>51</v>
      </c>
      <c r="E499" s="307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314" t="s">
        <v>63</v>
      </c>
      <c r="D500" s="12" t="s">
        <v>47</v>
      </c>
      <c r="E500" s="306" t="s">
        <v>27</v>
      </c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15"/>
      <c r="AM500" s="15"/>
      <c r="AN500" s="15"/>
      <c r="AO500" s="15"/>
      <c r="AP500" s="15"/>
    </row>
    <row r="501" spans="2:42" ht="15.75" x14ac:dyDescent="0.25">
      <c r="B501" s="46"/>
      <c r="C501" s="315"/>
      <c r="D501" s="14" t="s">
        <v>48</v>
      </c>
      <c r="E501" s="307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28"/>
      <c r="AM501" s="28"/>
      <c r="AN501" s="28"/>
      <c r="AO501" s="28"/>
      <c r="AP501" s="29"/>
    </row>
    <row r="502" spans="2:42" ht="15.75" x14ac:dyDescent="0.25">
      <c r="B502" s="46"/>
      <c r="C502" s="315"/>
      <c r="D502" s="14" t="s">
        <v>49</v>
      </c>
      <c r="E502" s="307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315"/>
      <c r="D503" s="14" t="s">
        <v>50</v>
      </c>
      <c r="E503" s="307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316"/>
      <c r="D504" s="18" t="s">
        <v>51</v>
      </c>
      <c r="E504" s="308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0"/>
      <c r="AM504" s="20"/>
      <c r="AN504" s="20"/>
      <c r="AO504" s="20"/>
      <c r="AP504" s="21"/>
    </row>
    <row r="505" spans="2:42" ht="16.5" thickBot="1" x14ac:dyDescent="0.3">
      <c r="B505" s="46"/>
      <c r="C505" s="317" t="s">
        <v>64</v>
      </c>
      <c r="D505" s="318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38"/>
      <c r="AM505" s="38"/>
      <c r="AN505" s="38"/>
      <c r="AO505" s="38"/>
      <c r="AP505" s="39"/>
    </row>
    <row r="506" spans="2:42" ht="21" thickBot="1" x14ac:dyDescent="0.3">
      <c r="B506" s="46"/>
      <c r="C506" s="312" t="s">
        <v>65</v>
      </c>
      <c r="D506" s="22" t="s">
        <v>47</v>
      </c>
      <c r="E506" s="306" t="s">
        <v>26</v>
      </c>
      <c r="F506" s="15">
        <v>1</v>
      </c>
      <c r="G506" s="15">
        <f t="shared" ref="G506:P506" si="32">G507+G508+G509+G510</f>
        <v>0</v>
      </c>
      <c r="H506" s="15">
        <f t="shared" si="32"/>
        <v>0</v>
      </c>
      <c r="I506" s="15">
        <f t="shared" si="32"/>
        <v>0</v>
      </c>
      <c r="J506" s="15">
        <f t="shared" si="32"/>
        <v>0</v>
      </c>
      <c r="K506" s="15">
        <f t="shared" si="32"/>
        <v>0</v>
      </c>
      <c r="L506" s="15">
        <f t="shared" si="32"/>
        <v>0</v>
      </c>
      <c r="M506" s="15">
        <f t="shared" si="32"/>
        <v>0</v>
      </c>
      <c r="N506" s="15">
        <f t="shared" si="32"/>
        <v>0</v>
      </c>
      <c r="O506" s="15">
        <f t="shared" si="32"/>
        <v>0</v>
      </c>
      <c r="P506" s="15">
        <f t="shared" si="32"/>
        <v>0</v>
      </c>
      <c r="Q506" s="60"/>
      <c r="R506" s="60">
        <v>1</v>
      </c>
      <c r="S506" s="60"/>
      <c r="T506" s="60"/>
      <c r="U506" s="60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15"/>
      <c r="AM506" s="15"/>
      <c r="AN506" s="15"/>
      <c r="AO506" s="15"/>
      <c r="AP506" s="15"/>
    </row>
    <row r="507" spans="2:42" ht="20.25" x14ac:dyDescent="0.25">
      <c r="B507" s="46"/>
      <c r="C507" s="312"/>
      <c r="D507" s="22" t="s">
        <v>48</v>
      </c>
      <c r="E507" s="307"/>
      <c r="F507" s="23">
        <v>1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>
        <v>1</v>
      </c>
      <c r="S507" s="24"/>
      <c r="T507" s="24"/>
      <c r="U507" s="24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15"/>
      <c r="AL507" s="24"/>
      <c r="AM507" s="24"/>
      <c r="AN507" s="24"/>
      <c r="AO507" s="24"/>
      <c r="AP507" s="25"/>
    </row>
    <row r="508" spans="2:42" ht="15.75" x14ac:dyDescent="0.25">
      <c r="B508" s="46"/>
      <c r="C508" s="312"/>
      <c r="D508" s="22" t="s">
        <v>49</v>
      </c>
      <c r="E508" s="307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312"/>
      <c r="D509" s="22" t="s">
        <v>50</v>
      </c>
      <c r="E509" s="307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0"/>
      <c r="R509" s="60"/>
      <c r="S509" s="60"/>
      <c r="T509" s="60"/>
      <c r="U509" s="60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5"/>
    </row>
    <row r="510" spans="2:42" ht="21" thickBot="1" x14ac:dyDescent="0.3">
      <c r="B510" s="46"/>
      <c r="C510" s="313"/>
      <c r="D510" s="26" t="s">
        <v>51</v>
      </c>
      <c r="E510" s="308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24"/>
      <c r="AL510" s="28"/>
      <c r="AM510" s="28"/>
      <c r="AN510" s="28"/>
      <c r="AO510" s="28"/>
      <c r="AP510" s="29"/>
    </row>
    <row r="511" spans="2:42" ht="20.25" x14ac:dyDescent="0.25">
      <c r="B511" s="46"/>
      <c r="C511" s="303" t="s">
        <v>66</v>
      </c>
      <c r="D511" s="12" t="s">
        <v>47</v>
      </c>
      <c r="E511" s="306" t="s">
        <v>26</v>
      </c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60"/>
      <c r="R511" s="60"/>
      <c r="S511" s="60"/>
      <c r="T511" s="60"/>
      <c r="U511" s="60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15"/>
      <c r="AM511" s="15"/>
      <c r="AN511" s="15"/>
      <c r="AO511" s="15"/>
      <c r="AP511" s="15"/>
    </row>
    <row r="512" spans="2:42" ht="20.25" x14ac:dyDescent="0.25">
      <c r="B512" s="46"/>
      <c r="C512" s="304"/>
      <c r="D512" s="14" t="s">
        <v>48</v>
      </c>
      <c r="E512" s="307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15"/>
      <c r="AL512" s="16"/>
      <c r="AM512" s="16"/>
      <c r="AN512" s="16"/>
      <c r="AO512" s="16"/>
      <c r="AP512" s="17"/>
    </row>
    <row r="513" spans="2:42" ht="15.75" x14ac:dyDescent="0.25">
      <c r="B513" s="46"/>
      <c r="C513" s="304"/>
      <c r="D513" s="14" t="s">
        <v>49</v>
      </c>
      <c r="E513" s="307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304"/>
      <c r="D514" s="14" t="s">
        <v>50</v>
      </c>
      <c r="E514" s="307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0"/>
      <c r="R514" s="60"/>
      <c r="S514" s="60"/>
      <c r="T514" s="60"/>
      <c r="U514" s="60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7"/>
    </row>
    <row r="515" spans="2:42" ht="21" thickBot="1" x14ac:dyDescent="0.3">
      <c r="B515" s="46"/>
      <c r="C515" s="305"/>
      <c r="D515" s="18" t="s">
        <v>51</v>
      </c>
      <c r="E515" s="308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16"/>
      <c r="AL515" s="20"/>
      <c r="AM515" s="20"/>
      <c r="AN515" s="20"/>
      <c r="AO515" s="20"/>
      <c r="AP515" s="21"/>
    </row>
    <row r="516" spans="2:42" ht="16.5" thickBot="1" x14ac:dyDescent="0.3">
      <c r="B516" s="46"/>
      <c r="C516" s="312" t="s">
        <v>67</v>
      </c>
      <c r="D516" s="22" t="s">
        <v>47</v>
      </c>
      <c r="E516" s="306" t="s">
        <v>26</v>
      </c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15"/>
      <c r="AM516" s="15"/>
      <c r="AN516" s="15"/>
      <c r="AO516" s="15"/>
      <c r="AP516" s="15"/>
    </row>
    <row r="517" spans="2:42" ht="15.75" x14ac:dyDescent="0.25">
      <c r="B517" s="46"/>
      <c r="C517" s="312"/>
      <c r="D517" s="22" t="s">
        <v>48</v>
      </c>
      <c r="E517" s="307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24"/>
      <c r="AM517" s="24"/>
      <c r="AN517" s="24"/>
      <c r="AO517" s="24"/>
      <c r="AP517" s="25"/>
    </row>
    <row r="518" spans="2:42" ht="15.75" x14ac:dyDescent="0.25">
      <c r="B518" s="46"/>
      <c r="C518" s="312"/>
      <c r="D518" s="22" t="s">
        <v>49</v>
      </c>
      <c r="E518" s="307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312"/>
      <c r="D519" s="22" t="s">
        <v>50</v>
      </c>
      <c r="E519" s="307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313"/>
      <c r="D520" s="26" t="s">
        <v>51</v>
      </c>
      <c r="E520" s="308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8"/>
      <c r="AM520" s="28"/>
      <c r="AN520" s="28"/>
      <c r="AO520" s="28"/>
      <c r="AP520" s="29"/>
    </row>
    <row r="521" spans="2:42" ht="15.75" x14ac:dyDescent="0.25">
      <c r="B521" s="46"/>
      <c r="C521" s="303" t="s">
        <v>68</v>
      </c>
      <c r="D521" s="12" t="s">
        <v>47</v>
      </c>
      <c r="E521" s="306" t="s">
        <v>26</v>
      </c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15"/>
      <c r="AM521" s="15"/>
      <c r="AN521" s="15"/>
      <c r="AO521" s="15"/>
      <c r="AP521" s="15"/>
    </row>
    <row r="522" spans="2:42" ht="15.75" x14ac:dyDescent="0.25">
      <c r="B522" s="46"/>
      <c r="C522" s="304"/>
      <c r="D522" s="14" t="s">
        <v>48</v>
      </c>
      <c r="E522" s="307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6"/>
      <c r="AM522" s="16"/>
      <c r="AN522" s="16"/>
      <c r="AO522" s="16"/>
      <c r="AP522" s="17"/>
    </row>
    <row r="523" spans="2:42" ht="15.75" x14ac:dyDescent="0.25">
      <c r="B523" s="46"/>
      <c r="C523" s="304"/>
      <c r="D523" s="14" t="s">
        <v>49</v>
      </c>
      <c r="E523" s="307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304"/>
      <c r="D524" s="14" t="s">
        <v>50</v>
      </c>
      <c r="E524" s="307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305"/>
      <c r="D525" s="18" t="s">
        <v>51</v>
      </c>
      <c r="E525" s="308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20"/>
      <c r="AM525" s="20"/>
      <c r="AN525" s="20"/>
      <c r="AO525" s="20"/>
      <c r="AP525" s="21"/>
    </row>
    <row r="526" spans="2:42" ht="19.5" thickBot="1" x14ac:dyDescent="0.35">
      <c r="B526" s="46"/>
      <c r="C526" s="309" t="s">
        <v>69</v>
      </c>
      <c r="D526" s="12" t="s">
        <v>47</v>
      </c>
      <c r="E526" s="306" t="s">
        <v>26</v>
      </c>
      <c r="F526" s="15">
        <v>1</v>
      </c>
      <c r="G526" s="15">
        <f t="shared" ref="G526:Q526" si="33">G527+G528+G529+G530</f>
        <v>0</v>
      </c>
      <c r="H526" s="15">
        <f t="shared" si="33"/>
        <v>0</v>
      </c>
      <c r="I526" s="15">
        <f t="shared" si="33"/>
        <v>0</v>
      </c>
      <c r="J526" s="15">
        <f t="shared" si="33"/>
        <v>0</v>
      </c>
      <c r="K526" s="15">
        <f t="shared" si="33"/>
        <v>0</v>
      </c>
      <c r="L526" s="15">
        <f t="shared" si="33"/>
        <v>0</v>
      </c>
      <c r="M526" s="15">
        <f t="shared" si="33"/>
        <v>0</v>
      </c>
      <c r="N526" s="15">
        <f t="shared" si="33"/>
        <v>0</v>
      </c>
      <c r="O526" s="15">
        <f t="shared" si="33"/>
        <v>0</v>
      </c>
      <c r="P526" s="15">
        <f t="shared" si="33"/>
        <v>0</v>
      </c>
      <c r="Q526" s="15">
        <f t="shared" si="33"/>
        <v>0</v>
      </c>
      <c r="R526" s="61">
        <v>1</v>
      </c>
      <c r="S526" s="61"/>
      <c r="T526" s="61"/>
      <c r="U526" s="61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15"/>
      <c r="AM526" s="15"/>
      <c r="AN526" s="15"/>
      <c r="AO526" s="15"/>
      <c r="AP526" s="15"/>
    </row>
    <row r="527" spans="2:42" ht="18.75" x14ac:dyDescent="0.3">
      <c r="B527" s="46"/>
      <c r="C527" s="310"/>
      <c r="D527" s="26" t="s">
        <v>48</v>
      </c>
      <c r="E527" s="307"/>
      <c r="F527" s="27">
        <v>1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>
        <v>1</v>
      </c>
      <c r="S527" s="28"/>
      <c r="T527" s="28"/>
      <c r="U527" s="28"/>
      <c r="V527" s="61"/>
      <c r="W527" s="61"/>
      <c r="X527" s="61"/>
      <c r="Y527" s="61"/>
      <c r="Z527" s="61"/>
      <c r="AA527" s="61"/>
      <c r="AB527" s="61"/>
      <c r="AC527" s="61"/>
      <c r="AD527" s="61"/>
      <c r="AE527" s="15"/>
      <c r="AF527" s="15"/>
      <c r="AG527" s="15"/>
      <c r="AH527" s="15"/>
      <c r="AI527" s="15"/>
      <c r="AJ527" s="15"/>
      <c r="AK527" s="15"/>
      <c r="AL527" s="28"/>
      <c r="AM527" s="28"/>
      <c r="AN527" s="28"/>
      <c r="AO527" s="28"/>
      <c r="AP527" s="29"/>
    </row>
    <row r="528" spans="2:42" ht="15.75" x14ac:dyDescent="0.25">
      <c r="B528" s="46"/>
      <c r="C528" s="310"/>
      <c r="D528" s="26" t="s">
        <v>49</v>
      </c>
      <c r="E528" s="307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310"/>
      <c r="D529" s="26" t="s">
        <v>50</v>
      </c>
      <c r="E529" s="307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1"/>
      <c r="S529" s="61"/>
      <c r="T529" s="61"/>
      <c r="U529" s="61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9.5" thickBot="1" x14ac:dyDescent="0.35">
      <c r="B530" s="46"/>
      <c r="C530" s="311"/>
      <c r="D530" s="18" t="s">
        <v>51</v>
      </c>
      <c r="E530" s="308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61"/>
      <c r="W530" s="61"/>
      <c r="X530" s="61"/>
      <c r="Y530" s="61"/>
      <c r="Z530" s="61"/>
      <c r="AA530" s="61"/>
      <c r="AB530" s="61"/>
      <c r="AC530" s="61"/>
      <c r="AD530" s="61"/>
      <c r="AE530" s="28"/>
      <c r="AF530" s="28"/>
      <c r="AG530" s="28"/>
      <c r="AH530" s="28"/>
      <c r="AI530" s="28"/>
      <c r="AJ530" s="28"/>
      <c r="AK530" s="28"/>
      <c r="AL530" s="20"/>
      <c r="AM530" s="20"/>
      <c r="AN530" s="20"/>
      <c r="AO530" s="20"/>
      <c r="AP530" s="21"/>
    </row>
    <row r="531" spans="2:42" ht="16.5" thickBot="1" x14ac:dyDescent="0.3"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2024-04-01T06:03:55Z</dcterms:modified>
</cp:coreProperties>
</file>