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AAE8E91-CA60-4DE5-ADE5-85F07E5B4873}" xr6:coauthVersionLast="47" xr6:coauthVersionMax="47" xr10:uidLastSave="{00000000-0000-0000-0000-000000000000}"/>
  <bookViews>
    <workbookView xWindow="-289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<sst xmlns="http://schemas.openxmlformats.org/spreadsheetml/2006/main" count="193" uniqueCount="96">
  <si>
    <t>Лесничество</t>
  </si>
  <si>
    <t>Наличие схемы участка</t>
  </si>
  <si>
    <t>Участковое лесничество</t>
  </si>
  <si>
    <t>№ квартала</t>
  </si>
  <si>
    <t>№№ выделов</t>
  </si>
  <si>
    <t>Широта (Y)</t>
  </si>
  <si>
    <t>Долгота (X)</t>
  </si>
  <si>
    <t>Характеристика земель</t>
  </si>
  <si>
    <t>нет</t>
  </si>
  <si>
    <t>Площадь, га</t>
  </si>
  <si>
    <t>Координаты (при наличии)</t>
  </si>
  <si>
    <t>Необходимые подготовительные работы</t>
  </si>
  <si>
    <t>Проведенные подготовительные работы</t>
  </si>
  <si>
    <t>Наименование мероприятия</t>
  </si>
  <si>
    <t>Лесной район</t>
  </si>
  <si>
    <t>Тип лесорастительных условий</t>
  </si>
  <si>
    <t>Рельеф</t>
  </si>
  <si>
    <t>Почва</t>
  </si>
  <si>
    <t xml:space="preserve">Местоположение </t>
  </si>
  <si>
    <t>Транспортная доступность участка</t>
  </si>
  <si>
    <t>Площадь участка, га</t>
  </si>
  <si>
    <t>Степень готовности участка к выполнению работ по "компенсационному" лесовосстановлению и лесоразведению</t>
  </si>
  <si>
    <t>Наличие ограничений для выполнения работ (зоны охраны объектов культурного наследия и другие зоны с особыми условиями использования территории)</t>
  </si>
  <si>
    <t>доступен, к участку прилегает грунтовая дорога</t>
  </si>
  <si>
    <t>Категория земель, требующих лесовосстановления или лесоразведения</t>
  </si>
  <si>
    <t>Способ лесовосстановления  (искусственный/комбинированный) или лесоразведения (искуственный)</t>
  </si>
  <si>
    <t>лесовосстановление (искусственный)</t>
  </si>
  <si>
    <t xml:space="preserve">Группа типов леса </t>
  </si>
  <si>
    <t>кол-во пней на участке до 250, степень захламленности -      средняя</t>
  </si>
  <si>
    <t xml:space="preserve">есть </t>
  </si>
  <si>
    <t>Информация о землях, предназначенных для «компенсационного» лесовосстановления и лесоразведения на территории лесного фонда Республики Дагестан</t>
  </si>
  <si>
    <t>Кизлярское</t>
  </si>
  <si>
    <t>Атай-Батхановское</t>
  </si>
  <si>
    <t>погибшие насаждения</t>
  </si>
  <si>
    <t>Район полупустын и пустынь европейской части РФ</t>
  </si>
  <si>
    <t>СВДЧП Д2П</t>
  </si>
  <si>
    <t>лугово-черноземные, темно-серые,наносные суглинки,мощные</t>
  </si>
  <si>
    <t>равнинный</t>
  </si>
  <si>
    <t>Луговые/пойменные/почвы в разной степени засоленные-современных аллювиальных отложениях, глинистые и суглинистые средней степени влажности</t>
  </si>
  <si>
    <t>43.985929</t>
  </si>
  <si>
    <t xml:space="preserve"> 46.720538</t>
  </si>
  <si>
    <t xml:space="preserve">Цунтинское </t>
  </si>
  <si>
    <t>Шауринское</t>
  </si>
  <si>
    <t xml:space="preserve">горный </t>
  </si>
  <si>
    <t xml:space="preserve">5ОС3Б1СС1Г </t>
  </si>
  <si>
    <t>СВЧСБ</t>
  </si>
  <si>
    <t>горный</t>
  </si>
  <si>
    <t>средней густоты</t>
  </si>
  <si>
    <t>кол-во пней на участке до 120, степень захламленности -      средняя</t>
  </si>
  <si>
    <t>Хивское</t>
  </si>
  <si>
    <t>погибшие лесные культуры</t>
  </si>
  <si>
    <t>Северо-Кавказский горный район</t>
  </si>
  <si>
    <t xml:space="preserve">      С3</t>
  </si>
  <si>
    <t xml:space="preserve">ВЛРБ  </t>
  </si>
  <si>
    <t>лугово-лесные, редко горно-луговые торфянисто- подзолистые мошностью 50-100см</t>
  </si>
  <si>
    <t>склон СВ-20 ВНУМ-1600м лесные культуры неудовлетворительного состояние</t>
  </si>
  <si>
    <t>Табасаранское</t>
  </si>
  <si>
    <t>Сиртычское</t>
  </si>
  <si>
    <t>биополяна</t>
  </si>
  <si>
    <t>Северо-Кавказский горный</t>
  </si>
  <si>
    <t>СХСПГ С1</t>
  </si>
  <si>
    <t>сухая предгорная судубрава</t>
  </si>
  <si>
    <t>покатый склон</t>
  </si>
  <si>
    <t>перегнойно-корбонатные среднемощные</t>
  </si>
  <si>
    <t>заросшая на 20% ДЖД</t>
  </si>
  <si>
    <t>47.863831</t>
  </si>
  <si>
    <t xml:space="preserve">41.728841 </t>
  </si>
  <si>
    <t xml:space="preserve"> 45.9074051</t>
  </si>
  <si>
    <t>42.2722291</t>
  </si>
  <si>
    <t>Цумадинское</t>
  </si>
  <si>
    <t>гарь</t>
  </si>
  <si>
    <t>ВЛБСБ</t>
  </si>
  <si>
    <t>В3</t>
  </si>
  <si>
    <t>Ботлихское</t>
  </si>
  <si>
    <t>Гумбетовское</t>
  </si>
  <si>
    <t>В2</t>
  </si>
  <si>
    <t>склон СВ-15</t>
  </si>
  <si>
    <t>каменистая</t>
  </si>
  <si>
    <t>Ногайское</t>
  </si>
  <si>
    <t>Червленно-Бурунское</t>
  </si>
  <si>
    <t>7,10,11,12,14,15</t>
  </si>
  <si>
    <t>пески</t>
  </si>
  <si>
    <t>лесоразведение (искусственный)</t>
  </si>
  <si>
    <t xml:space="preserve">эрозия ветровая средняя, среднебугристые, среднезадернелые           </t>
  </si>
  <si>
    <t>1,2,3,4,10,11ч,46ч,</t>
  </si>
  <si>
    <t>4,5,6,7,8,9,
10,11,13,14,
15,16,17,19,
18,43,46</t>
  </si>
  <si>
    <t>расчистка, подготовка почвы</t>
  </si>
  <si>
    <t>Итого:</t>
  </si>
  <si>
    <t>11ч</t>
  </si>
  <si>
    <t>Примечание</t>
  </si>
  <si>
    <t>прогалина</t>
  </si>
  <si>
    <t>44°3'8,41"</t>
  </si>
  <si>
    <t>45°37'23,76"</t>
  </si>
  <si>
    <t>44°3'7,25"</t>
  </si>
  <si>
    <t>45°37'37,31"</t>
  </si>
  <si>
    <t>на 01.05.2026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</si>
</sst>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wrapText="1"/>
    </xf>
    <xf numFmtId="0" fontId="7" fillId="0" borderId="0" xfId="0" applyFont="1"/>
    <xf numFmtId="0" fontId="3" fillId="2" borderId="11" xfId="0" applyFont="1" applyFill="1" applyBorder="1" applyAlignment="1">
      <alignment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1" xfId="0" applyFont="1" applyFill="1" applyBorder="1"/>
    <xf numFmtId="0" fontId="5" fillId="2" borderId="11" xfId="0" applyFont="1" applyFill="1" applyBorder="1" applyAlignment="1">
      <alignment horizontal="center"/>
    </xf>
    <xf numFmtId="0" fontId="8" fillId="0" borderId="0" xfId="0" applyFont="1" applyAlignment="1"/>
    <xf numFmtId="0" fontId="9" fillId="0" borderId="0" xfId="0" applyFont="1" applyAlignment="1"/>
    <xf numFmtId="0" fontId="9" fillId="0" borderId="0" xfId="0" applyFont="1" applyBorder="1" applyAlignment="1">
      <alignment wrapText="1"/>
    </xf>
    <xf numFmtId="0" fontId="7" fillId="0" borderId="11" xfId="0" applyFont="1" applyBorder="1"/>
    <xf numFmtId="0" fontId="8" fillId="0" borderId="11" xfId="0" applyFont="1" applyBorder="1" applyAlignment="1"/>
    <xf numFmtId="0" fontId="9" fillId="0" borderId="11" xfId="0" applyFont="1" applyBorder="1" applyAlignment="1">
      <alignment wrapText="1"/>
    </xf>
    <xf numFmtId="0" fontId="9" fillId="0" borderId="11" xfId="0" applyFont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0" fontId="9" fillId="2" borderId="11" xfId="0" applyFont="1" applyFill="1" applyBorder="1"/>
    <xf numFmtId="0" fontId="7" fillId="2" borderId="11" xfId="0" applyFont="1" applyFill="1" applyBorder="1"/>
    <xf numFmtId="0" fontId="9" fillId="2" borderId="11" xfId="0" applyFont="1" applyFill="1" applyBorder="1" applyAlignment="1">
      <alignment horizontal="center" vertical="center"/>
    </xf>
    <xf numFmtId="0" fontId="5" fillId="0" borderId="11" xfId="0" applyFont="1" applyBorder="1" applyAlignment="1"/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2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13.85546875" customWidth="1"/>
    <col min="2" max="2" width="15.5703125" customWidth="1"/>
    <col min="3" max="3" width="11.85546875" customWidth="1"/>
    <col min="4" max="4" width="13.28515625" customWidth="1"/>
    <col min="5" max="5" width="21.85546875" customWidth="1"/>
    <col min="6" max="6" width="17.28515625" customWidth="1"/>
    <col min="7" max="7" width="14.28515625" customWidth="1"/>
    <col min="8" max="8" width="11.85546875" customWidth="1"/>
    <col min="9" max="9" width="14.42578125" customWidth="1"/>
    <col min="10" max="10" width="13" customWidth="1"/>
    <col min="11" max="11" width="16.140625" customWidth="1"/>
    <col min="12" max="12" width="18.7109375" customWidth="1"/>
    <col min="13" max="13" width="22.7109375" customWidth="1"/>
    <col min="14" max="15" width="16.28515625" customWidth="1"/>
    <col min="16" max="16" width="12.7109375" customWidth="1"/>
    <col min="17" max="17" width="15.140625" customWidth="1"/>
    <col min="18" max="18" width="16.28515625" customWidth="1"/>
    <col min="19" max="19" width="13" customWidth="1"/>
    <col min="20" max="20" width="25.85546875" customWidth="1"/>
    <col min="21" max="21" width="13.140625" customWidth="1"/>
    <col min="22" max="22" width="14.5703125" customWidth="1"/>
    <col min="23" max="23" width="23.140625" customWidth="1"/>
  </cols>
  <sheetData>
    <row r="1" spans="1:25" ht="35.25" customHeight="1" x14ac:dyDescent="0.25">
      <c r="A1" s="34" t="s">
        <v>30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5" ht="47.25" customHeight="1" x14ac:dyDescent="0.25">
      <c r="A2" s="44" t="s">
        <v>95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5" ht="15.75" x14ac:dyDescent="0.25">
      <c r="A3" s="2"/>
      <c r="B3" s="2"/>
      <c r="C3" s="2"/>
      <c r="D3" s="2"/>
      <c r="E3" s="2"/>
      <c r="F3" s="1"/>
      <c r="G3" s="2"/>
      <c r="H3" s="2"/>
      <c r="I3" s="2"/>
      <c r="J3" s="2"/>
      <c r="K3" s="2"/>
      <c r="L3" s="2"/>
      <c r="M3" s="1"/>
      <c r="N3" s="3"/>
      <c r="O3" s="3"/>
      <c r="P3" s="3"/>
      <c r="Q3" s="3"/>
      <c r="R3" s="3"/>
      <c r="S3" s="3"/>
      <c r="T3" s="3"/>
      <c r="U3" s="4"/>
      <c r="V3" s="4"/>
    </row>
    <row r="4" spans="1:25" ht="76.5" customHeight="1" x14ac:dyDescent="0.25">
      <c r="A4" s="41" t="s">
        <v>18</v>
      </c>
      <c r="B4" s="42"/>
      <c r="C4" s="42"/>
      <c r="D4" s="43"/>
      <c r="E4" s="39" t="s">
        <v>20</v>
      </c>
      <c r="F4" s="39" t="s">
        <v>24</v>
      </c>
      <c r="G4" s="47" t="s">
        <v>14</v>
      </c>
      <c r="H4" s="47" t="s">
        <v>15</v>
      </c>
      <c r="I4" s="47" t="s">
        <v>27</v>
      </c>
      <c r="J4" s="51" t="s">
        <v>16</v>
      </c>
      <c r="K4" s="51" t="s">
        <v>17</v>
      </c>
      <c r="L4" s="39" t="s">
        <v>7</v>
      </c>
      <c r="M4" s="39" t="s">
        <v>25</v>
      </c>
      <c r="N4" s="39" t="s">
        <v>19</v>
      </c>
      <c r="O4" s="52" t="s">
        <v>21</v>
      </c>
      <c r="P4" s="53"/>
      <c r="Q4" s="53"/>
      <c r="R4" s="54"/>
      <c r="S4" s="39" t="s">
        <v>1</v>
      </c>
      <c r="T4" s="39" t="s">
        <v>22</v>
      </c>
      <c r="U4" s="35" t="s">
        <v>10</v>
      </c>
      <c r="V4" s="36"/>
      <c r="W4" s="48" t="s">
        <v>89</v>
      </c>
      <c r="X4" s="9"/>
      <c r="Y4" s="9"/>
    </row>
    <row r="5" spans="1:25" ht="35.25" customHeight="1" x14ac:dyDescent="0.25">
      <c r="A5" s="39" t="s">
        <v>0</v>
      </c>
      <c r="B5" s="39" t="s">
        <v>2</v>
      </c>
      <c r="C5" s="39" t="s">
        <v>3</v>
      </c>
      <c r="D5" s="39" t="s">
        <v>4</v>
      </c>
      <c r="E5" s="40"/>
      <c r="F5" s="40"/>
      <c r="G5" s="47"/>
      <c r="H5" s="47"/>
      <c r="I5" s="47"/>
      <c r="J5" s="51"/>
      <c r="K5" s="51"/>
      <c r="L5" s="40"/>
      <c r="M5" s="40"/>
      <c r="N5" s="40"/>
      <c r="O5" s="47" t="s">
        <v>11</v>
      </c>
      <c r="P5" s="47"/>
      <c r="Q5" s="47" t="s">
        <v>12</v>
      </c>
      <c r="R5" s="47"/>
      <c r="S5" s="40"/>
      <c r="T5" s="40"/>
      <c r="U5" s="37"/>
      <c r="V5" s="38"/>
      <c r="W5" s="49"/>
      <c r="X5" s="9"/>
      <c r="Y5" s="9"/>
    </row>
    <row r="6" spans="1:25" ht="94.5" customHeight="1" x14ac:dyDescent="0.25">
      <c r="A6" s="40"/>
      <c r="B6" s="40"/>
      <c r="C6" s="40"/>
      <c r="D6" s="40"/>
      <c r="E6" s="46"/>
      <c r="F6" s="40"/>
      <c r="G6" s="47"/>
      <c r="H6" s="47"/>
      <c r="I6" s="47"/>
      <c r="J6" s="51"/>
      <c r="K6" s="51"/>
      <c r="L6" s="40"/>
      <c r="M6" s="40"/>
      <c r="N6" s="40"/>
      <c r="O6" s="6" t="s">
        <v>13</v>
      </c>
      <c r="P6" s="6" t="s">
        <v>9</v>
      </c>
      <c r="Q6" s="6" t="s">
        <v>13</v>
      </c>
      <c r="R6" s="6" t="s">
        <v>9</v>
      </c>
      <c r="S6" s="40"/>
      <c r="T6" s="40"/>
      <c r="U6" s="5" t="s">
        <v>5</v>
      </c>
      <c r="V6" s="5" t="s">
        <v>6</v>
      </c>
      <c r="W6" s="50"/>
      <c r="X6" s="9"/>
      <c r="Y6" s="9"/>
    </row>
    <row r="7" spans="1:25" ht="17.25" customHeight="1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8</v>
      </c>
      <c r="H7" s="6">
        <v>9</v>
      </c>
      <c r="I7" s="6">
        <v>10</v>
      </c>
      <c r="J7" s="6">
        <v>11</v>
      </c>
      <c r="K7" s="6">
        <v>12</v>
      </c>
      <c r="L7" s="6">
        <v>13</v>
      </c>
      <c r="M7" s="6">
        <v>14</v>
      </c>
      <c r="N7" s="6">
        <v>15</v>
      </c>
      <c r="O7" s="6">
        <v>16</v>
      </c>
      <c r="P7" s="6">
        <v>17</v>
      </c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19"/>
      <c r="X7" s="9"/>
      <c r="Y7" s="9"/>
    </row>
    <row r="8" spans="1:25" ht="78.75" x14ac:dyDescent="0.25">
      <c r="A8" s="23" t="s">
        <v>41</v>
      </c>
      <c r="B8" s="23" t="s">
        <v>42</v>
      </c>
      <c r="C8" s="23">
        <v>69</v>
      </c>
      <c r="D8" s="23">
        <v>15</v>
      </c>
      <c r="E8" s="23">
        <v>2.8</v>
      </c>
      <c r="F8" s="23" t="s">
        <v>33</v>
      </c>
      <c r="G8" s="23" t="s">
        <v>43</v>
      </c>
      <c r="H8" s="24" t="s">
        <v>44</v>
      </c>
      <c r="I8" s="23" t="s">
        <v>45</v>
      </c>
      <c r="J8" s="23" t="s">
        <v>46</v>
      </c>
      <c r="K8" s="25" t="s">
        <v>47</v>
      </c>
      <c r="L8" s="23" t="s">
        <v>48</v>
      </c>
      <c r="M8" s="23" t="s">
        <v>26</v>
      </c>
      <c r="N8" s="23" t="s">
        <v>23</v>
      </c>
      <c r="O8" s="7" t="s">
        <v>86</v>
      </c>
      <c r="P8" s="23">
        <v>2.8</v>
      </c>
      <c r="Q8" s="23"/>
      <c r="R8" s="23"/>
      <c r="S8" s="23" t="s">
        <v>29</v>
      </c>
      <c r="T8" s="23" t="s">
        <v>8</v>
      </c>
      <c r="U8" s="26" t="s">
        <v>68</v>
      </c>
      <c r="V8" s="23" t="s">
        <v>67</v>
      </c>
      <c r="W8" s="19"/>
      <c r="X8" s="9"/>
      <c r="Y8" s="9"/>
    </row>
    <row r="9" spans="1:25" ht="110.25" x14ac:dyDescent="0.25">
      <c r="A9" s="23" t="s">
        <v>49</v>
      </c>
      <c r="B9" s="23" t="s">
        <v>49</v>
      </c>
      <c r="C9" s="23">
        <v>14</v>
      </c>
      <c r="D9" s="23">
        <v>10</v>
      </c>
      <c r="E9" s="23">
        <v>1.5</v>
      </c>
      <c r="F9" s="23" t="s">
        <v>50</v>
      </c>
      <c r="G9" s="23" t="s">
        <v>51</v>
      </c>
      <c r="H9" s="23" t="s">
        <v>52</v>
      </c>
      <c r="I9" s="23" t="s">
        <v>53</v>
      </c>
      <c r="J9" s="23" t="s">
        <v>46</v>
      </c>
      <c r="K9" s="25" t="s">
        <v>54</v>
      </c>
      <c r="L9" s="23" t="s">
        <v>55</v>
      </c>
      <c r="M9" s="23" t="s">
        <v>26</v>
      </c>
      <c r="N9" s="23" t="s">
        <v>23</v>
      </c>
      <c r="O9" s="7" t="s">
        <v>86</v>
      </c>
      <c r="P9" s="23">
        <v>1.5</v>
      </c>
      <c r="Q9" s="23"/>
      <c r="R9" s="23"/>
      <c r="S9" s="23" t="s">
        <v>29</v>
      </c>
      <c r="T9" s="23" t="s">
        <v>8</v>
      </c>
      <c r="U9" s="23" t="s">
        <v>66</v>
      </c>
      <c r="V9" s="23" t="s">
        <v>65</v>
      </c>
      <c r="W9" s="19"/>
      <c r="X9" s="9"/>
      <c r="Y9" s="9"/>
    </row>
    <row r="10" spans="1:25" ht="78.75" x14ac:dyDescent="0.25">
      <c r="A10" s="7" t="s">
        <v>56</v>
      </c>
      <c r="B10" s="7" t="s">
        <v>57</v>
      </c>
      <c r="C10" s="7">
        <v>46</v>
      </c>
      <c r="D10" s="7">
        <v>14.44</v>
      </c>
      <c r="E10" s="7">
        <v>4.4000000000000004</v>
      </c>
      <c r="F10" s="7" t="s">
        <v>58</v>
      </c>
      <c r="G10" s="7" t="s">
        <v>59</v>
      </c>
      <c r="H10" s="7" t="s">
        <v>60</v>
      </c>
      <c r="I10" s="7" t="s">
        <v>61</v>
      </c>
      <c r="J10" s="7" t="s">
        <v>62</v>
      </c>
      <c r="K10" s="27" t="s">
        <v>63</v>
      </c>
      <c r="L10" s="7" t="s">
        <v>64</v>
      </c>
      <c r="M10" s="7" t="s">
        <v>26</v>
      </c>
      <c r="N10" s="7" t="s">
        <v>23</v>
      </c>
      <c r="O10" s="7" t="s">
        <v>86</v>
      </c>
      <c r="P10" s="7">
        <v>4.4000000000000004</v>
      </c>
      <c r="Q10" s="7"/>
      <c r="R10" s="7"/>
      <c r="S10" s="7" t="s">
        <v>29</v>
      </c>
      <c r="T10" s="7" t="s">
        <v>8</v>
      </c>
      <c r="U10" s="7">
        <v>41.799799999999998</v>
      </c>
      <c r="V10" s="7">
        <v>48.102800000000002</v>
      </c>
      <c r="W10" s="19"/>
      <c r="X10" s="9"/>
      <c r="Y10" s="9"/>
    </row>
    <row r="11" spans="1:25" ht="78.75" x14ac:dyDescent="0.25">
      <c r="A11" s="7" t="s">
        <v>69</v>
      </c>
      <c r="B11" s="7" t="s">
        <v>69</v>
      </c>
      <c r="C11" s="7">
        <v>23</v>
      </c>
      <c r="D11" s="7">
        <v>22</v>
      </c>
      <c r="E11" s="7">
        <v>2</v>
      </c>
      <c r="F11" s="7" t="s">
        <v>70</v>
      </c>
      <c r="G11" s="7" t="s">
        <v>59</v>
      </c>
      <c r="H11" s="7" t="s">
        <v>72</v>
      </c>
      <c r="I11" s="7" t="s">
        <v>71</v>
      </c>
      <c r="J11" s="7" t="s">
        <v>46</v>
      </c>
      <c r="K11" s="13"/>
      <c r="L11" s="13"/>
      <c r="M11" s="7" t="s">
        <v>26</v>
      </c>
      <c r="N11" s="7" t="s">
        <v>23</v>
      </c>
      <c r="O11" s="7" t="s">
        <v>86</v>
      </c>
      <c r="P11" s="7">
        <v>2</v>
      </c>
      <c r="Q11" s="13"/>
      <c r="R11" s="13"/>
      <c r="S11" s="7" t="s">
        <v>29</v>
      </c>
      <c r="T11" s="7" t="s">
        <v>8</v>
      </c>
      <c r="U11" s="13"/>
      <c r="V11" s="13"/>
      <c r="W11" s="19"/>
      <c r="X11" s="9"/>
      <c r="Y11" s="9"/>
    </row>
    <row r="12" spans="1:25" ht="78.75" x14ac:dyDescent="0.25">
      <c r="A12" s="10" t="s">
        <v>73</v>
      </c>
      <c r="B12" s="7" t="s">
        <v>74</v>
      </c>
      <c r="C12" s="7">
        <v>10</v>
      </c>
      <c r="D12" s="7">
        <v>13</v>
      </c>
      <c r="E12" s="7">
        <v>3</v>
      </c>
      <c r="F12" s="7" t="s">
        <v>33</v>
      </c>
      <c r="G12" s="7" t="s">
        <v>59</v>
      </c>
      <c r="H12" s="7" t="s">
        <v>75</v>
      </c>
      <c r="I12" s="7" t="s">
        <v>45</v>
      </c>
      <c r="J12" s="7" t="s">
        <v>46</v>
      </c>
      <c r="K12" s="27" t="s">
        <v>77</v>
      </c>
      <c r="L12" s="13" t="s">
        <v>76</v>
      </c>
      <c r="M12" s="7" t="s">
        <v>26</v>
      </c>
      <c r="N12" s="7" t="s">
        <v>23</v>
      </c>
      <c r="O12" s="7" t="s">
        <v>86</v>
      </c>
      <c r="P12" s="7">
        <v>3</v>
      </c>
      <c r="Q12" s="13"/>
      <c r="R12" s="13"/>
      <c r="S12" s="7" t="s">
        <v>29</v>
      </c>
      <c r="T12" s="7" t="s">
        <v>8</v>
      </c>
      <c r="U12" s="13"/>
      <c r="V12" s="13"/>
      <c r="W12" s="19"/>
      <c r="X12" s="9"/>
      <c r="Y12" s="9"/>
    </row>
    <row r="13" spans="1:25" ht="87.75" customHeight="1" x14ac:dyDescent="0.3">
      <c r="A13" s="10" t="s">
        <v>78</v>
      </c>
      <c r="B13" s="7" t="s">
        <v>79</v>
      </c>
      <c r="C13" s="7">
        <v>28</v>
      </c>
      <c r="D13" s="7" t="s">
        <v>80</v>
      </c>
      <c r="E13" s="28">
        <v>42.2</v>
      </c>
      <c r="F13" s="13" t="s">
        <v>81</v>
      </c>
      <c r="G13" s="7" t="s">
        <v>34</v>
      </c>
      <c r="H13" s="13"/>
      <c r="I13" s="13"/>
      <c r="J13" s="13"/>
      <c r="K13" s="27" t="s">
        <v>83</v>
      </c>
      <c r="L13" s="13"/>
      <c r="M13" s="7" t="s">
        <v>82</v>
      </c>
      <c r="N13" s="7" t="s">
        <v>23</v>
      </c>
      <c r="O13" s="7" t="s">
        <v>86</v>
      </c>
      <c r="P13" s="13">
        <v>55.9</v>
      </c>
      <c r="Q13" s="13"/>
      <c r="R13" s="13"/>
      <c r="S13" s="13"/>
      <c r="T13" s="7" t="s">
        <v>8</v>
      </c>
      <c r="U13" s="13"/>
      <c r="V13" s="13"/>
      <c r="W13" s="20"/>
      <c r="X13" s="16"/>
      <c r="Y13" s="16"/>
    </row>
    <row r="14" spans="1:25" ht="87.75" customHeight="1" x14ac:dyDescent="0.3">
      <c r="A14" s="10" t="s">
        <v>78</v>
      </c>
      <c r="B14" s="7" t="s">
        <v>79</v>
      </c>
      <c r="C14" s="7">
        <v>28</v>
      </c>
      <c r="D14" s="7" t="s">
        <v>88</v>
      </c>
      <c r="E14" s="28">
        <v>13</v>
      </c>
      <c r="F14" s="13" t="s">
        <v>81</v>
      </c>
      <c r="G14" s="7" t="s">
        <v>34</v>
      </c>
      <c r="H14" s="13"/>
      <c r="I14" s="13"/>
      <c r="J14" s="13"/>
      <c r="K14" s="27" t="s">
        <v>83</v>
      </c>
      <c r="L14" s="13"/>
      <c r="M14" s="7" t="s">
        <v>82</v>
      </c>
      <c r="N14" s="7" t="s">
        <v>23</v>
      </c>
      <c r="O14" s="7" t="s">
        <v>86</v>
      </c>
      <c r="P14" s="13">
        <v>55.9</v>
      </c>
      <c r="Q14" s="13"/>
      <c r="R14" s="13"/>
      <c r="S14" s="13"/>
      <c r="T14" s="7" t="s">
        <v>8</v>
      </c>
      <c r="U14" s="13"/>
      <c r="V14" s="13"/>
      <c r="W14" s="21"/>
      <c r="X14" s="18"/>
      <c r="Y14" s="18"/>
    </row>
    <row r="15" spans="1:25" ht="96" customHeight="1" x14ac:dyDescent="0.3">
      <c r="A15" s="10" t="s">
        <v>78</v>
      </c>
      <c r="B15" s="7" t="s">
        <v>79</v>
      </c>
      <c r="C15" s="7">
        <v>23</v>
      </c>
      <c r="D15" s="7">
        <v>14.15</v>
      </c>
      <c r="E15" s="13">
        <v>17</v>
      </c>
      <c r="F15" s="13" t="s">
        <v>81</v>
      </c>
      <c r="G15" s="7" t="s">
        <v>34</v>
      </c>
      <c r="H15" s="13"/>
      <c r="I15" s="13"/>
      <c r="J15" s="13"/>
      <c r="K15" s="27" t="s">
        <v>83</v>
      </c>
      <c r="L15" s="13"/>
      <c r="M15" s="7" t="s">
        <v>82</v>
      </c>
      <c r="N15" s="7" t="s">
        <v>23</v>
      </c>
      <c r="O15" s="7" t="s">
        <v>86</v>
      </c>
      <c r="P15" s="13">
        <v>2.04</v>
      </c>
      <c r="Q15" s="13"/>
      <c r="R15" s="13"/>
      <c r="S15" s="13"/>
      <c r="T15" s="7" t="s">
        <v>8</v>
      </c>
      <c r="U15" s="13"/>
      <c r="V15" s="13"/>
      <c r="W15" s="21"/>
      <c r="X15" s="18"/>
      <c r="Y15" s="18"/>
    </row>
    <row r="16" spans="1:25" ht="137.25" customHeight="1" x14ac:dyDescent="0.3">
      <c r="A16" s="10" t="s">
        <v>31</v>
      </c>
      <c r="B16" s="7" t="s">
        <v>32</v>
      </c>
      <c r="C16" s="7">
        <v>7</v>
      </c>
      <c r="D16" s="7" t="s">
        <v>85</v>
      </c>
      <c r="E16" s="7">
        <v>27.6</v>
      </c>
      <c r="F16" s="14"/>
      <c r="G16" s="7" t="s">
        <v>34</v>
      </c>
      <c r="H16" s="7" t="s">
        <v>35</v>
      </c>
      <c r="I16" s="7" t="s">
        <v>36</v>
      </c>
      <c r="J16" s="7" t="s">
        <v>37</v>
      </c>
      <c r="K16" s="8" t="s">
        <v>38</v>
      </c>
      <c r="L16" s="7" t="s">
        <v>28</v>
      </c>
      <c r="M16" s="7" t="s">
        <v>26</v>
      </c>
      <c r="N16" s="7" t="s">
        <v>23</v>
      </c>
      <c r="O16" s="7" t="s">
        <v>86</v>
      </c>
      <c r="P16" s="7">
        <v>27.6</v>
      </c>
      <c r="Q16" s="14"/>
      <c r="R16" s="14"/>
      <c r="S16" s="7" t="s">
        <v>29</v>
      </c>
      <c r="T16" s="7" t="s">
        <v>8</v>
      </c>
      <c r="U16" s="7" t="s">
        <v>39</v>
      </c>
      <c r="V16" s="7" t="s">
        <v>40</v>
      </c>
      <c r="W16" s="33"/>
      <c r="X16" s="16"/>
      <c r="Y16" s="16"/>
    </row>
    <row r="17" spans="1:25" ht="129" customHeight="1" x14ac:dyDescent="0.25">
      <c r="A17" s="10" t="s">
        <v>31</v>
      </c>
      <c r="B17" s="7" t="s">
        <v>32</v>
      </c>
      <c r="C17" s="7">
        <v>8</v>
      </c>
      <c r="D17" s="7" t="s">
        <v>84</v>
      </c>
      <c r="E17" s="13">
        <v>14</v>
      </c>
      <c r="F17" s="14"/>
      <c r="G17" s="7" t="s">
        <v>34</v>
      </c>
      <c r="H17" s="7" t="s">
        <v>35</v>
      </c>
      <c r="I17" s="7" t="s">
        <v>36</v>
      </c>
      <c r="J17" s="7" t="s">
        <v>37</v>
      </c>
      <c r="K17" s="8" t="s">
        <v>38</v>
      </c>
      <c r="L17" s="7" t="s">
        <v>28</v>
      </c>
      <c r="M17" s="7" t="s">
        <v>26</v>
      </c>
      <c r="N17" s="7" t="s">
        <v>23</v>
      </c>
      <c r="O17" s="7" t="s">
        <v>86</v>
      </c>
      <c r="P17" s="15">
        <v>14</v>
      </c>
      <c r="Q17" s="14"/>
      <c r="R17" s="14"/>
      <c r="S17" s="7" t="s">
        <v>29</v>
      </c>
      <c r="T17" s="7" t="s">
        <v>8</v>
      </c>
      <c r="U17" s="14"/>
      <c r="V17" s="14"/>
      <c r="W17" s="19"/>
      <c r="X17" s="9"/>
      <c r="Y17" s="9"/>
    </row>
    <row r="18" spans="1:25" ht="110.25" x14ac:dyDescent="0.3">
      <c r="A18" s="29" t="s">
        <v>78</v>
      </c>
      <c r="B18" s="7" t="s">
        <v>79</v>
      </c>
      <c r="C18" s="13">
        <v>51</v>
      </c>
      <c r="D18" s="7">
        <v>3</v>
      </c>
      <c r="E18" s="13">
        <v>35</v>
      </c>
      <c r="F18" s="13" t="s">
        <v>81</v>
      </c>
      <c r="G18" s="7" t="s">
        <v>34</v>
      </c>
      <c r="H18" s="13"/>
      <c r="I18" s="13"/>
      <c r="J18" s="13"/>
      <c r="K18" s="27" t="s">
        <v>83</v>
      </c>
      <c r="L18" s="13"/>
      <c r="M18" s="7" t="s">
        <v>82</v>
      </c>
      <c r="N18" s="7" t="s">
        <v>23</v>
      </c>
      <c r="O18" s="7" t="s">
        <v>86</v>
      </c>
      <c r="P18" s="13">
        <v>35</v>
      </c>
      <c r="Q18" s="13"/>
      <c r="R18" s="13"/>
      <c r="S18" s="13"/>
      <c r="T18" s="7" t="s">
        <v>8</v>
      </c>
      <c r="U18" s="13"/>
      <c r="V18" s="13"/>
      <c r="W18" s="22"/>
      <c r="X18" s="17"/>
      <c r="Y18" s="17"/>
    </row>
    <row r="19" spans="1:25" ht="110.25" x14ac:dyDescent="0.3">
      <c r="A19" s="10" t="s">
        <v>78</v>
      </c>
      <c r="B19" s="7" t="s">
        <v>79</v>
      </c>
      <c r="C19" s="7">
        <v>24</v>
      </c>
      <c r="D19" s="7">
        <v>2.6</v>
      </c>
      <c r="E19" s="28">
        <v>26.2</v>
      </c>
      <c r="F19" s="13" t="s">
        <v>81</v>
      </c>
      <c r="G19" s="7" t="s">
        <v>34</v>
      </c>
      <c r="H19" s="13"/>
      <c r="I19" s="13"/>
      <c r="J19" s="13"/>
      <c r="K19" s="27" t="s">
        <v>83</v>
      </c>
      <c r="L19" s="13"/>
      <c r="M19" s="7" t="s">
        <v>82</v>
      </c>
      <c r="N19" s="7" t="s">
        <v>23</v>
      </c>
      <c r="O19" s="7" t="s">
        <v>86</v>
      </c>
      <c r="P19" s="13">
        <v>26.2</v>
      </c>
      <c r="Q19" s="13"/>
      <c r="R19" s="13"/>
      <c r="S19" s="13"/>
      <c r="T19" s="7" t="s">
        <v>8</v>
      </c>
      <c r="U19" s="55" t="s">
        <v>91</v>
      </c>
      <c r="V19" s="55" t="s">
        <v>92</v>
      </c>
      <c r="W19" s="21"/>
      <c r="X19" s="17"/>
      <c r="Y19" s="17"/>
    </row>
    <row r="20" spans="1:25" ht="110.25" x14ac:dyDescent="0.3">
      <c r="A20" s="10" t="s">
        <v>78</v>
      </c>
      <c r="B20" s="7" t="s">
        <v>79</v>
      </c>
      <c r="C20" s="7">
        <v>24</v>
      </c>
      <c r="D20" s="7">
        <v>7.8</v>
      </c>
      <c r="E20" s="28">
        <v>15.99</v>
      </c>
      <c r="F20" s="13" t="s">
        <v>90</v>
      </c>
      <c r="G20" s="7" t="s">
        <v>34</v>
      </c>
      <c r="H20" s="13"/>
      <c r="I20" s="13"/>
      <c r="J20" s="13"/>
      <c r="K20" s="27" t="s">
        <v>83</v>
      </c>
      <c r="L20" s="13"/>
      <c r="M20" s="7" t="s">
        <v>26</v>
      </c>
      <c r="N20" s="7" t="s">
        <v>23</v>
      </c>
      <c r="O20" s="7" t="s">
        <v>86</v>
      </c>
      <c r="P20" s="13">
        <v>15.99</v>
      </c>
      <c r="Q20" s="13"/>
      <c r="R20" s="13"/>
      <c r="S20" s="13"/>
      <c r="T20" s="7" t="s">
        <v>8</v>
      </c>
      <c r="U20" s="56" t="s">
        <v>93</v>
      </c>
      <c r="V20" s="56" t="s">
        <v>94</v>
      </c>
      <c r="W20" s="21"/>
      <c r="X20" s="17"/>
      <c r="Y20" s="17"/>
    </row>
    <row r="21" spans="1:25" s="9" customFormat="1" ht="23.25" customHeight="1" x14ac:dyDescent="0.3">
      <c r="A21" s="30" t="s">
        <v>87</v>
      </c>
      <c r="B21" s="31"/>
      <c r="C21" s="31"/>
      <c r="D21" s="7"/>
      <c r="E21" s="32">
        <f>SUM(E8:E20)</f>
        <v>204.69</v>
      </c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19"/>
    </row>
    <row r="22" spans="1:25" ht="15.75" x14ac:dyDescent="0.25">
      <c r="C22" s="11"/>
      <c r="D22" s="12"/>
      <c r="E22" s="11"/>
    </row>
  </sheetData>
  <mergeCells count="24">
    <mergeCell ref="W4:W6"/>
    <mergeCell ref="H4:H6"/>
    <mergeCell ref="I4:I6"/>
    <mergeCell ref="K4:K6"/>
    <mergeCell ref="J4:J6"/>
    <mergeCell ref="O5:P5"/>
    <mergeCell ref="O4:R4"/>
    <mergeCell ref="Q5:R5"/>
    <mergeCell ref="A1:V1"/>
    <mergeCell ref="U4:V5"/>
    <mergeCell ref="A5:A6"/>
    <mergeCell ref="B5:B6"/>
    <mergeCell ref="C5:C6"/>
    <mergeCell ref="D5:D6"/>
    <mergeCell ref="M4:M6"/>
    <mergeCell ref="N4:N6"/>
    <mergeCell ref="S4:S6"/>
    <mergeCell ref="T4:T6"/>
    <mergeCell ref="A4:D4"/>
    <mergeCell ref="F4:F6"/>
    <mergeCell ref="L4:L6"/>
    <mergeCell ref="A2:V2"/>
    <mergeCell ref="E4:E6"/>
    <mergeCell ref="G4:G6"/>
  </mergeCells>
  <pageMargins left="0.7" right="0.7" top="0.75" bottom="0.75" header="0.3" footer="0.3"/>
  <pageSetup paperSize="8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2026-05-26T06:46:41Z</dcterms:modified>
</cp:coreProperties>
</file>