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LesCode">[1]Лесничества!$A$2:$B$19</definedName>
    <definedName name="LesName">[1]Лесничества!$A$2:$A$19</definedName>
    <definedName name="ВидыИспользования">[1]Словарь!$B$2:$B$18</definedName>
    <definedName name="КодВидИсп2">[1]Словарь!$B$2:$D$18</definedName>
  </definedNames>
  <calcPr calcId="144525" refMode="R1C1"/>
</workbook>
</file>

<file path=xl/calcChain.xml><?xml version="1.0" encoding="utf-8"?>
<calcChain xmlns="http://schemas.openxmlformats.org/spreadsheetml/2006/main">
  <c r="E208" i="1" l="1"/>
  <c r="A201" i="1"/>
  <c r="A202" i="1" s="1"/>
  <c r="A203" i="1" s="1"/>
  <c r="A204" i="1" s="1"/>
  <c r="A205" i="1" s="1"/>
  <c r="A206" i="1" s="1"/>
  <c r="A207" i="1" s="1"/>
  <c r="A194" i="1" l="1"/>
  <c r="A195" i="1" s="1"/>
  <c r="A196" i="1" s="1"/>
  <c r="A197" i="1" s="1"/>
  <c r="A198" i="1" s="1"/>
  <c r="A199" i="1" s="1"/>
  <c r="A200" i="1" s="1"/>
  <c r="A193" i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</calcChain>
</file>

<file path=xl/sharedStrings.xml><?xml version="1.0" encoding="utf-8"?>
<sst xmlns="http://schemas.openxmlformats.org/spreadsheetml/2006/main" count="610" uniqueCount="385">
  <si>
    <t>261400701535</t>
  </si>
  <si>
    <t>ООО Бархан</t>
  </si>
  <si>
    <t>0534081870</t>
  </si>
  <si>
    <t>ООО Строймаркет</t>
  </si>
  <si>
    <t>0562065630</t>
  </si>
  <si>
    <t>ООО Саббиа</t>
  </si>
  <si>
    <t>0572006779</t>
  </si>
  <si>
    <t>054803599359</t>
  </si>
  <si>
    <t>054800959613</t>
  </si>
  <si>
    <t>ООО Бигат</t>
  </si>
  <si>
    <t>0572001040</t>
  </si>
  <si>
    <t>ООО "Строй Декор"</t>
  </si>
  <si>
    <t>0562068840</t>
  </si>
  <si>
    <t>052400740830</t>
  </si>
  <si>
    <t>056205579617</t>
  </si>
  <si>
    <t>0524000632</t>
  </si>
  <si>
    <t>056297108220</t>
  </si>
  <si>
    <t>ООО Логас</t>
  </si>
  <si>
    <t>4205180400</t>
  </si>
  <si>
    <t>052700069589</t>
  </si>
  <si>
    <t>0572002936</t>
  </si>
  <si>
    <t>056103288746</t>
  </si>
  <si>
    <t>055200902960</t>
  </si>
  <si>
    <t>ООО "Аист -М"</t>
  </si>
  <si>
    <t>0572002943</t>
  </si>
  <si>
    <t>Арсланханов Садулла Крымович</t>
  </si>
  <si>
    <t>056208481507</t>
  </si>
  <si>
    <t>056002322038</t>
  </si>
  <si>
    <t>056211316937</t>
  </si>
  <si>
    <t>051790178235</t>
  </si>
  <si>
    <t>0516005122</t>
  </si>
  <si>
    <t>0542030911</t>
  </si>
  <si>
    <t>056109984524</t>
  </si>
  <si>
    <t>053301866986</t>
  </si>
  <si>
    <t>Рамазанов Магарам Рагимович</t>
  </si>
  <si>
    <t>056203729465</t>
  </si>
  <si>
    <t>056201127867</t>
  </si>
  <si>
    <t>054400216500</t>
  </si>
  <si>
    <t>Загидова Патимат Гаджиевна</t>
  </si>
  <si>
    <t>054330745160</t>
  </si>
  <si>
    <t>054269686716</t>
  </si>
  <si>
    <t>056117242212</t>
  </si>
  <si>
    <t>050901162922</t>
  </si>
  <si>
    <t>056103502527</t>
  </si>
  <si>
    <t>Зайнудинов Хазбула Магомедович</t>
  </si>
  <si>
    <t>056202678218</t>
  </si>
  <si>
    <t>056011763751</t>
  </si>
  <si>
    <t>056012408703</t>
  </si>
  <si>
    <t>056210210342</t>
  </si>
  <si>
    <t>054604623568</t>
  </si>
  <si>
    <t>054803121805</t>
  </si>
  <si>
    <t>054600919691</t>
  </si>
  <si>
    <t>056102780137</t>
  </si>
  <si>
    <t>052701505100</t>
  </si>
  <si>
    <t>772576056471</t>
  </si>
  <si>
    <t>0572002968</t>
  </si>
  <si>
    <t>056100806943</t>
  </si>
  <si>
    <t>0561059585</t>
  </si>
  <si>
    <t>7713076301</t>
  </si>
  <si>
    <t>№№</t>
  </si>
  <si>
    <t>ИНН лесопользователя (арендатора)</t>
  </si>
  <si>
    <t>Наименование лесопользователя (арендатора)</t>
  </si>
  <si>
    <t>Вид использования лесов</t>
  </si>
  <si>
    <t>Недоимка, тыс.руб.</t>
  </si>
  <si>
    <t>0572008511</t>
  </si>
  <si>
    <t>056106278993</t>
  </si>
  <si>
    <t>0560026386</t>
  </si>
  <si>
    <t>0570006170</t>
  </si>
  <si>
    <t>054602152514</t>
  </si>
  <si>
    <t>861203280108</t>
  </si>
  <si>
    <t>ООО "Каменный цветок"</t>
  </si>
  <si>
    <t>ООО "САС"</t>
  </si>
  <si>
    <t>Академия адвокатуры</t>
  </si>
  <si>
    <t>ООО "Капитал-Гарант"</t>
  </si>
  <si>
    <t>051400499042</t>
  </si>
  <si>
    <t>054305231530</t>
  </si>
  <si>
    <t>051200717409</t>
  </si>
  <si>
    <t>782510397406</t>
  </si>
  <si>
    <t>053402579586</t>
  </si>
  <si>
    <t>050202259329</t>
  </si>
  <si>
    <t>054602906296</t>
  </si>
  <si>
    <t>0512087526</t>
  </si>
  <si>
    <t>0561059112</t>
  </si>
  <si>
    <t>Пайзулаева Айшат Хизриевна</t>
  </si>
  <si>
    <t>ООО "Атлас-М"</t>
  </si>
  <si>
    <t>051504009380</t>
  </si>
  <si>
    <t>054947202910</t>
  </si>
  <si>
    <t>056013347122</t>
  </si>
  <si>
    <t>Абдурахманова Издаг Газимагомедовна</t>
  </si>
  <si>
    <t>Ибрагимов Магомедбек Багаудинович</t>
  </si>
  <si>
    <t>Гаджимурадов Мурад Пахрудинович</t>
  </si>
  <si>
    <t>343531402490</t>
  </si>
  <si>
    <t>057102490486</t>
  </si>
  <si>
    <t>0528001651</t>
  </si>
  <si>
    <t>053413463294</t>
  </si>
  <si>
    <t>057202499789</t>
  </si>
  <si>
    <t>056112357428</t>
  </si>
  <si>
    <t>056205240101</t>
  </si>
  <si>
    <t>052701834507</t>
  </si>
  <si>
    <t>053037632807</t>
  </si>
  <si>
    <t>053200107125</t>
  </si>
  <si>
    <t>056103241642</t>
  </si>
  <si>
    <t>0560027929</t>
  </si>
  <si>
    <t>054404102938</t>
  </si>
  <si>
    <t>056116845867</t>
  </si>
  <si>
    <t>054406191683</t>
  </si>
  <si>
    <t>0572002090</t>
  </si>
  <si>
    <t>056115060930</t>
  </si>
  <si>
    <t>056013391403</t>
  </si>
  <si>
    <t>053202022773</t>
  </si>
  <si>
    <t>051301640625</t>
  </si>
  <si>
    <t>056113556232</t>
  </si>
  <si>
    <t>056119453191</t>
  </si>
  <si>
    <t>051900206110</t>
  </si>
  <si>
    <t>053225660934</t>
  </si>
  <si>
    <t>053402685721</t>
  </si>
  <si>
    <t>050704120465</t>
  </si>
  <si>
    <t>053406529402</t>
  </si>
  <si>
    <t>054803456431</t>
  </si>
  <si>
    <t>053402772950</t>
  </si>
  <si>
    <t>051705407896</t>
  </si>
  <si>
    <t>050601588340</t>
  </si>
  <si>
    <t>056203882093</t>
  </si>
  <si>
    <t>056100077909</t>
  </si>
  <si>
    <t>052902563536</t>
  </si>
  <si>
    <t>263515199844</t>
  </si>
  <si>
    <t>056100963022</t>
  </si>
  <si>
    <t>054606563201</t>
  </si>
  <si>
    <t>054602476300</t>
  </si>
  <si>
    <t>054606770871</t>
  </si>
  <si>
    <t>054404346187</t>
  </si>
  <si>
    <t>057300304879</t>
  </si>
  <si>
    <t>054605695004</t>
  </si>
  <si>
    <t>056012435827</t>
  </si>
  <si>
    <t>0542032370</t>
  </si>
  <si>
    <t>051502281704</t>
  </si>
  <si>
    <t>054400126230</t>
  </si>
  <si>
    <t>054502199090</t>
  </si>
  <si>
    <t>Шихабудинов Магомед Исмаалдибирович</t>
  </si>
  <si>
    <t>Алиев Камиль Абдуллаевич</t>
  </si>
  <si>
    <t>КФХ "Савари"</t>
  </si>
  <si>
    <t>Дербишев Магомедхабиб Баширович</t>
  </si>
  <si>
    <t>Рашидов Малик Махачевич</t>
  </si>
  <si>
    <t>Магомедов Арсен Бадрудинович</t>
  </si>
  <si>
    <t>Сефиханов Шихсефи Сефиханович</t>
  </si>
  <si>
    <t>Умалатов Арсен Умалатович</t>
  </si>
  <si>
    <t>Юнусов Абдурахман Яменович</t>
  </si>
  <si>
    <t>Муталипова Халимат Ибрагимовна</t>
  </si>
  <si>
    <t>Мигитинов Магомед Багаудинович</t>
  </si>
  <si>
    <t>ООО "НИИ ПМ Мугуй-С"  (Махов Магомед Ибнуабасович)</t>
  </si>
  <si>
    <t>Антаев Супьян Исанпашаевич</t>
  </si>
  <si>
    <t>Абдуллаев Арсен Нурбагандович</t>
  </si>
  <si>
    <t>Магомедов Гамзат Магомедович</t>
  </si>
  <si>
    <t>Газияев Шамиль Байдуллаевич</t>
  </si>
  <si>
    <t>ООО "Авангард"</t>
  </si>
  <si>
    <t>Магомедов Гитиновмагомед Магомедович</t>
  </si>
  <si>
    <t>Абдусаламов Мурад Султанович</t>
  </si>
  <si>
    <t>Абдурахманов Саидбег Магомедович</t>
  </si>
  <si>
    <t>Мирзаханов Башир Ахмедулаевич</t>
  </si>
  <si>
    <t>Алибеков Алибек Билалович</t>
  </si>
  <si>
    <t>Припиляк Татьяна Александровна</t>
  </si>
  <si>
    <t>Амирханов Мурад Магомедович</t>
  </si>
  <si>
    <t>Мирзегасанов Салаудин Мирзебекович</t>
  </si>
  <si>
    <t>Магомедова Мадинат Шахбановна</t>
  </si>
  <si>
    <t>Исмаилов Замердин Исматуллаевич</t>
  </si>
  <si>
    <t>Абдулмуслимова Мариян Магомедовна</t>
  </si>
  <si>
    <t>Муртазалиев Магомед Муртузович</t>
  </si>
  <si>
    <t>Хамисуров Магомед Омарович</t>
  </si>
  <si>
    <t>Салаватов Магомед Зайналабидович</t>
  </si>
  <si>
    <t>Микаилова Раисат Магомедрасуловна</t>
  </si>
  <si>
    <t>Гусейнов Ильяс Гусейгаджиевич</t>
  </si>
  <si>
    <t>Хайбулаев Камалудин Батирович</t>
  </si>
  <si>
    <t>Гаджиев Шамиль Гаджиевич</t>
  </si>
  <si>
    <t>Сиражудинова Раисат Магомедовна</t>
  </si>
  <si>
    <t>Зайирбекова Иманат Исаевна</t>
  </si>
  <si>
    <t>Магомедова Эльнара Кахировна</t>
  </si>
  <si>
    <t>Исламова Альбина Мирзаметовна</t>
  </si>
  <si>
    <t>Ибрагимов Магомед Ибиевич</t>
  </si>
  <si>
    <t>Нурмагомедова Патимат Гаджиевна</t>
  </si>
  <si>
    <t>Камилов Абдурахман Саидович</t>
  </si>
  <si>
    <t xml:space="preserve">Гаджиева Аминат Ухумаевна </t>
  </si>
  <si>
    <t>Магомедов Шамиль Хумаидович</t>
  </si>
  <si>
    <t>Багаудинов Абдула Абдусаламович</t>
  </si>
  <si>
    <t>Исмаилов Исмаил Салихович</t>
  </si>
  <si>
    <t>ООО "Юждагстройматериалы"</t>
  </si>
  <si>
    <t>Гаджиев Руслан Мустафаевич</t>
  </si>
  <si>
    <t xml:space="preserve">ООО "Гермес" </t>
  </si>
  <si>
    <t>Дадашев Низами Дадашевич</t>
  </si>
  <si>
    <t>0562057397</t>
  </si>
  <si>
    <t>262000200938</t>
  </si>
  <si>
    <t>052800488449</t>
  </si>
  <si>
    <t>054205692224</t>
  </si>
  <si>
    <t>052902982978</t>
  </si>
  <si>
    <t>052303466766</t>
  </si>
  <si>
    <t>052301865282</t>
  </si>
  <si>
    <t>ООО "Рыбопромысловая база"</t>
  </si>
  <si>
    <t>Муртузалиева Хамис Магомедшариповна</t>
  </si>
  <si>
    <t>Казимов  Мурад Исаевич</t>
  </si>
  <si>
    <t>Гаджиев Сабир Абдулхалитович</t>
  </si>
  <si>
    <t>Нурахмедов Нурулла Шахмурадович</t>
  </si>
  <si>
    <t>Гаджибеков Рамиз Мирзегасанович</t>
  </si>
  <si>
    <t>осуществление рекреационной деятельности</t>
  </si>
  <si>
    <t>осуществление геологического изучения недр, разведка и добыча полезных ископаемых</t>
  </si>
  <si>
    <t>ООО "МАИ"</t>
  </si>
  <si>
    <t>ПАК "Барт"</t>
  </si>
  <si>
    <t>Юсупов Зураб Абуталибович</t>
  </si>
  <si>
    <t>052491776302</t>
  </si>
  <si>
    <t>ведение сельского хозяйства</t>
  </si>
  <si>
    <t>Абакаров Темирлан Магомедович</t>
  </si>
  <si>
    <t>Саламов Наби Османович</t>
  </si>
  <si>
    <t>Куданов Артур Муратович</t>
  </si>
  <si>
    <t xml:space="preserve"> Алиев Шигасан Абдулгамидович</t>
  </si>
  <si>
    <t>Курбанов Магомед Абазарович</t>
  </si>
  <si>
    <t>Алимирзаев Дарбишмагомед Ахмеднабиевич</t>
  </si>
  <si>
    <t>ООО "Сулак-М"</t>
  </si>
  <si>
    <t>Талибов Арсен Талибович</t>
  </si>
  <si>
    <t>Рамазанов Нариман Османович</t>
  </si>
  <si>
    <t>Абдулаев Гайирбег Абдулаевич</t>
  </si>
  <si>
    <t>Магомедханов Махач Мугудинович</t>
  </si>
  <si>
    <t>Гусенгаджиев Гамзат Гусенгаджиевич</t>
  </si>
  <si>
    <t xml:space="preserve"> Гамзаев Ахмед Магомедкадиевич</t>
  </si>
  <si>
    <t>Мусаев Муртуз Исламович</t>
  </si>
  <si>
    <t>Сулиев Султан Нурсолтанович</t>
  </si>
  <si>
    <t xml:space="preserve"> Магомедов Магомед Магомедович</t>
  </si>
  <si>
    <t xml:space="preserve"> Омаров Магомедзагир Магомедалиевич</t>
  </si>
  <si>
    <t xml:space="preserve"> Сулиев Султан Нурсолтанович</t>
  </si>
  <si>
    <t xml:space="preserve"> Мусиев Самад Камалуттинович</t>
  </si>
  <si>
    <t>Исаков Халал-кади Курбанкадиевич</t>
  </si>
  <si>
    <t>Омарова Аминат Гасановна</t>
  </si>
  <si>
    <t>Ильясов Абдулгапур Алханович</t>
  </si>
  <si>
    <t>Джафарова Гюлжанат Магомедовна</t>
  </si>
  <si>
    <t>КФХ "Лоза"</t>
  </si>
  <si>
    <t xml:space="preserve"> Гаджикаев Вали Гаджикаевич</t>
  </si>
  <si>
    <t xml:space="preserve"> Ахмаев Ахма Магомедович</t>
  </si>
  <si>
    <t xml:space="preserve"> Чанкаева Раисат Зубайруевна</t>
  </si>
  <si>
    <t xml:space="preserve"> Магомедов Джабраил Юсупович</t>
  </si>
  <si>
    <t xml:space="preserve"> Джабраилов Магомедхабиб Омарович</t>
  </si>
  <si>
    <t xml:space="preserve"> Алиев Тамирлан Омарович</t>
  </si>
  <si>
    <t xml:space="preserve"> Омаров Гасайлав Магомедович</t>
  </si>
  <si>
    <t xml:space="preserve"> Гаджиева Заира Садулаевна</t>
  </si>
  <si>
    <t xml:space="preserve"> Гаджимурадов Алибий Шихмурадович</t>
  </si>
  <si>
    <t>Алиев Ахмед Хабибулаевич</t>
  </si>
  <si>
    <t>Габидов Тимур Абакарович</t>
  </si>
  <si>
    <t>ООО"Каспий-М"</t>
  </si>
  <si>
    <t>ОАО"ВымпелКом"</t>
  </si>
  <si>
    <t>ООО "ЮДТКС"</t>
  </si>
  <si>
    <t xml:space="preserve"> Магомедов Гусейн Магомедович</t>
  </si>
  <si>
    <t>Ахмедов Газимагомед Магомедович</t>
  </si>
  <si>
    <t>Гаджиев Шамиль Магомедович</t>
  </si>
  <si>
    <t>Гаджимагомедов Амирхан Джамбулатович</t>
  </si>
  <si>
    <t>Бабаев Назим Магомедсадикович</t>
  </si>
  <si>
    <t>Гаджиагаев Рустам Велибекович</t>
  </si>
  <si>
    <t>Гереев Руслан Гереевич</t>
  </si>
  <si>
    <t>Мусаева Раяна Руслановна</t>
  </si>
  <si>
    <t>Хуцруев Амирхан Арсланович</t>
  </si>
  <si>
    <t>Гайсумов Анзор Аркадьевич</t>
  </si>
  <si>
    <t>Нуниев Ислам Лечиевич</t>
  </si>
  <si>
    <t>Магомедов Шамиль Абубакарович</t>
  </si>
  <si>
    <t>Рамазанов Мухтар Магомедович</t>
  </si>
  <si>
    <t>Джабраилов Герман Эмираслович (Дюк Герман Генрихович)</t>
  </si>
  <si>
    <t>Велимурадова Зумруят Шафидиновна</t>
  </si>
  <si>
    <t>СПК "Агрофирма" им.Уллубия Буйнакского</t>
  </si>
  <si>
    <t>Бадрудинов Салман Ахмедханович</t>
  </si>
  <si>
    <t>Абдуразакова Разият Гасановна</t>
  </si>
  <si>
    <t>Кадирханов Заур Абдулкаримович</t>
  </si>
  <si>
    <t>057101752516</t>
  </si>
  <si>
    <t>053900657935</t>
  </si>
  <si>
    <t>052802303950</t>
  </si>
  <si>
    <t>051269734940</t>
  </si>
  <si>
    <t>054269512371</t>
  </si>
  <si>
    <t>051001792169</t>
  </si>
  <si>
    <t>053405198042</t>
  </si>
  <si>
    <t>053410559939</t>
  </si>
  <si>
    <t>053410015181</t>
  </si>
  <si>
    <t>054405737240</t>
  </si>
  <si>
    <t>263612405267</t>
  </si>
  <si>
    <t>056009431332</t>
  </si>
  <si>
    <t>052302534607</t>
  </si>
  <si>
    <t>051249132351</t>
  </si>
  <si>
    <t>0516009039</t>
  </si>
  <si>
    <t>057201013935</t>
  </si>
  <si>
    <t>055201914171</t>
  </si>
  <si>
    <t>053405773239</t>
  </si>
  <si>
    <t>выращивание лесных плодовых, ягодных, декоративных растений, лекарственных растений</t>
  </si>
  <si>
    <t>Гаджиев Магомед Абдулагаджиевич</t>
  </si>
  <si>
    <t>Магомедов Мурад Ирваингаджиевич</t>
  </si>
  <si>
    <t>Гаджиев Таджидин Гаджиевич</t>
  </si>
  <si>
    <t>Разиев Шамиль Асадуллаевич</t>
  </si>
  <si>
    <t>Абдулалимов Иманзагир Газиханович</t>
  </si>
  <si>
    <t>Алиев Али Сурхаевич</t>
  </si>
  <si>
    <t>Саламова Зульфия Алихановна</t>
  </si>
  <si>
    <t>Дакуев Далгат Магомедович</t>
  </si>
  <si>
    <t>Исаева Загидат Набигуллаевна</t>
  </si>
  <si>
    <t>Денигов Тагир Лячиевич</t>
  </si>
  <si>
    <t>Усманов Гойболат Абдулханович</t>
  </si>
  <si>
    <t>Рабаданов Руслан Абдуразакович</t>
  </si>
  <si>
    <t>054401026830</t>
  </si>
  <si>
    <t>056013440442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</si>
  <si>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</si>
  <si>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Ибрагимова Саида Серажутдиновна</t>
  </si>
  <si>
    <t>Лалаев Гойтимер Абдулгапурович</t>
  </si>
  <si>
    <t>Гусенов Магомед Умаргаджиевич</t>
  </si>
  <si>
    <t>Садыки Индира Салавудиновна</t>
  </si>
  <si>
    <t>Магомедов Зайналабид Габлитдинович</t>
  </si>
  <si>
    <t>Алибекова Марзият Аликурбановна</t>
  </si>
  <si>
    <t>Мусаев Шамиль Расулович</t>
  </si>
  <si>
    <t>КФХ ИП Казилова Патимат Маликовна</t>
  </si>
  <si>
    <t>Хакимов Тагир Хакимович</t>
  </si>
  <si>
    <t>Алижанов Шамиль Хабибулаевич</t>
  </si>
  <si>
    <t>Юсупов Гусейн Шамсудинович</t>
  </si>
  <si>
    <t>Корголоева Мадина Раиповна</t>
  </si>
  <si>
    <t>Далгатов Гаджи Шахруханович</t>
  </si>
  <si>
    <t>Ибрагимова Венера Гусейновна</t>
  </si>
  <si>
    <t>Гарумов Гарум Назирбегович</t>
  </si>
  <si>
    <t>Абакаров Арсейн Шарабутинович</t>
  </si>
  <si>
    <t>Чупанов Магомед Шамсудинович</t>
  </si>
  <si>
    <t>Ахмедов Магомедгаджи Магомедрасулович</t>
  </si>
  <si>
    <t>Омарова Самират Асхабовна</t>
  </si>
  <si>
    <t>Алиев Магомед Алиевич</t>
  </si>
  <si>
    <t>Темиржанов Завур Бижамович</t>
  </si>
  <si>
    <t>Магомедов Шамсутдин Магомедович</t>
  </si>
  <si>
    <t>Муталимов Будун Магомедзагидович</t>
  </si>
  <si>
    <t>056199554925</t>
  </si>
  <si>
    <t>051300069800</t>
  </si>
  <si>
    <t>054200421541</t>
  </si>
  <si>
    <t>056116841453</t>
  </si>
  <si>
    <t>051502954653</t>
  </si>
  <si>
    <t>051500432500</t>
  </si>
  <si>
    <t>051602227235</t>
  </si>
  <si>
    <t>051502899120</t>
  </si>
  <si>
    <t>050707006305</t>
  </si>
  <si>
    <t>051302673969</t>
  </si>
  <si>
    <t>054404928749</t>
  </si>
  <si>
    <t>054406946302</t>
  </si>
  <si>
    <t>056129030798</t>
  </si>
  <si>
    <t>052667542389</t>
  </si>
  <si>
    <t>050603625269</t>
  </si>
  <si>
    <t>052400211876</t>
  </si>
  <si>
    <t>052801536945</t>
  </si>
  <si>
    <t>056008231891</t>
  </si>
  <si>
    <t>051000674885</t>
  </si>
  <si>
    <t>055200908425</t>
  </si>
  <si>
    <t>055001519209</t>
  </si>
  <si>
    <t>052201926990</t>
  </si>
  <si>
    <t>заготовка пищевых лесных ресурсов и сбор лекарственных растений</t>
  </si>
  <si>
    <t>строительство, реконструкция, эксплуатация линейных объектов</t>
  </si>
  <si>
    <t>ИТОГО:</t>
  </si>
  <si>
    <r>
      <t xml:space="preserve">Пункт 9. Реестр лесопользователей-должников по плате за использование лесов в федеральный бюджет на 01.07.2021 </t>
    </r>
    <r>
      <rPr>
        <sz val="14"/>
        <color theme="1"/>
        <rFont val="Calibri"/>
        <family val="2"/>
        <charset val="204"/>
        <scheme val="minor"/>
      </rPr>
      <t>(периодичность размещения: ежеквартально)</t>
    </r>
  </si>
  <si>
    <t>0562058792</t>
  </si>
  <si>
    <t>0544020919</t>
  </si>
  <si>
    <t>0562076640</t>
  </si>
  <si>
    <t>0560029394</t>
  </si>
  <si>
    <t>0504007693</t>
  </si>
  <si>
    <t>0546019972</t>
  </si>
  <si>
    <t>054402812636</t>
  </si>
  <si>
    <t>054300531940</t>
  </si>
  <si>
    <t>051503151296</t>
  </si>
  <si>
    <t>053101021396</t>
  </si>
  <si>
    <t>054600554708</t>
  </si>
  <si>
    <t>053499666134</t>
  </si>
  <si>
    <t>0510006560</t>
  </si>
  <si>
    <t>ООО "Респаблик-Медиа"</t>
  </si>
  <si>
    <t>ООО ИУК "Коммунальная система"</t>
  </si>
  <si>
    <t>ООО "Эниом-Саид"</t>
  </si>
  <si>
    <t>ООО "МДМ-СТРОЙ"</t>
  </si>
  <si>
    <t>ООО "Унисервис"</t>
  </si>
  <si>
    <t>ЗАО "Арси"</t>
  </si>
  <si>
    <t>ООО "Кизилюртпродукт"</t>
  </si>
  <si>
    <t>Беруков Аслудин Берукович</t>
  </si>
  <si>
    <t>КФХ ИП Амирханова Эльмира Хайбуллаевна</t>
  </si>
  <si>
    <t>КФХ ИП Азизов Магомедмурат Магомедрасулович</t>
  </si>
  <si>
    <t>КФХ ИП Шайихов Арслан Османович</t>
  </si>
  <si>
    <t>КФХ ИП Абакаров Магомед Курамагомедович</t>
  </si>
  <si>
    <t>КФХ ИП Абдулмуслимов Назибег Зиявдинович</t>
  </si>
  <si>
    <t>КФХ "Атай" руководитель Муртазалиев Магомед Закариевич</t>
  </si>
  <si>
    <t>Ведение сельского хозяйства</t>
  </si>
  <si>
    <t>0524007042</t>
  </si>
  <si>
    <t>053101552750</t>
  </si>
  <si>
    <t>054713287309</t>
  </si>
  <si>
    <t>054505527302</t>
  </si>
  <si>
    <t>ООО "НУР"</t>
  </si>
  <si>
    <t>Абдурашидова Патимат Рабадановна</t>
  </si>
  <si>
    <t>Чартаева Зухра Магомедовна</t>
  </si>
  <si>
    <t>Магомедов Зубер Магомедович</t>
  </si>
  <si>
    <t>Биглеров Ягадин Биглерович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</si>
</sst>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_ ;[Red]\-#,##0.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1E1E1"/>
      </left>
      <right style="thin">
        <color rgb="FFE1E1E1"/>
      </right>
      <top style="thin">
        <color rgb="FFE1E1E1"/>
      </top>
      <bottom style="thin">
        <color rgb="FFE1E1E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4" fontId="7" fillId="0" borderId="1" xfId="1" applyNumberFormat="1" applyFont="1" applyBorder="1" applyAlignment="1" applyProtection="1">
      <alignment horizontal="right" wrapText="1"/>
    </xf>
    <xf numFmtId="49" fontId="7" fillId="0" borderId="1" xfId="0" applyNumberFormat="1" applyFont="1" applyFill="1" applyBorder="1" applyAlignment="1" applyProtection="1">
      <alignment horizontal="left" wrapText="1"/>
      <protection locked="0"/>
    </xf>
    <xf numFmtId="165" fontId="7" fillId="0" borderId="1" xfId="1" applyNumberFormat="1" applyFont="1" applyFill="1" applyBorder="1" applyAlignment="1" applyProtection="1">
      <alignment horizontal="right" wrapText="1"/>
    </xf>
    <xf numFmtId="49" fontId="7" fillId="0" borderId="1" xfId="1" applyNumberFormat="1" applyFont="1" applyBorder="1" applyAlignment="1" applyProtection="1">
      <alignment horizontal="left" wrapText="1"/>
      <protection locked="0"/>
    </xf>
    <xf numFmtId="49" fontId="7" fillId="0" borderId="1" xfId="3" applyNumberFormat="1" applyFont="1" applyBorder="1" applyAlignment="1" applyProtection="1">
      <alignment horizontal="left" wrapText="1"/>
      <protection locked="0"/>
    </xf>
    <xf numFmtId="49" fontId="7" fillId="0" borderId="2" xfId="1" applyNumberFormat="1" applyFont="1" applyBorder="1" applyAlignment="1" applyProtection="1">
      <alignment horizontal="left" wrapText="1"/>
      <protection locked="0"/>
    </xf>
    <xf numFmtId="49" fontId="7" fillId="0" borderId="1" xfId="1" applyNumberFormat="1" applyFont="1" applyFill="1" applyBorder="1" applyAlignment="1" applyProtection="1">
      <alignment horizontal="left" wrapText="1"/>
      <protection locked="0"/>
    </xf>
    <xf numFmtId="49" fontId="7" fillId="0" borderId="0" xfId="0" applyNumberFormat="1" applyFont="1" applyFill="1" applyBorder="1" applyAlignment="1" applyProtection="1">
      <alignment horizontal="left" wrapText="1"/>
      <protection locked="0"/>
    </xf>
    <xf numFmtId="49" fontId="7" fillId="2" borderId="1" xfId="1" applyNumberFormat="1" applyFont="1" applyFill="1" applyBorder="1" applyAlignment="1" applyProtection="1">
      <alignment horizontal="left" wrapText="1"/>
      <protection locked="0"/>
    </xf>
    <xf numFmtId="0" fontId="7" fillId="0" borderId="1" xfId="3" applyFont="1" applyBorder="1" applyAlignment="1">
      <alignment horizontal="left" wrapText="1"/>
    </xf>
    <xf numFmtId="0" fontId="7" fillId="0" borderId="1" xfId="1" applyNumberFormat="1" applyFont="1" applyFill="1" applyBorder="1" applyAlignment="1" applyProtection="1">
      <alignment horizontal="left" wrapText="1"/>
      <protection locked="0"/>
    </xf>
    <xf numFmtId="49" fontId="7" fillId="0" borderId="1" xfId="3" applyNumberFormat="1" applyFont="1" applyBorder="1" applyAlignment="1">
      <alignment horizontal="left" wrapText="1"/>
    </xf>
    <xf numFmtId="0" fontId="7" fillId="2" borderId="1" xfId="1" applyNumberFormat="1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left" wrapText="1"/>
    </xf>
    <xf numFmtId="49" fontId="7" fillId="2" borderId="0" xfId="1" applyNumberFormat="1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49" fontId="7" fillId="0" borderId="1" xfId="2" applyNumberFormat="1" applyFont="1" applyBorder="1" applyAlignment="1" applyProtection="1">
      <alignment horizontal="left" wrapText="1"/>
      <protection locked="0"/>
    </xf>
    <xf numFmtId="49" fontId="7" fillId="0" borderId="0" xfId="1" applyNumberFormat="1" applyFont="1" applyBorder="1" applyAlignment="1" applyProtection="1">
      <alignment horizontal="left" wrapText="1"/>
      <protection locked="0"/>
    </xf>
    <xf numFmtId="165" fontId="7" fillId="0" borderId="1" xfId="1" applyNumberFormat="1" applyFont="1" applyFill="1" applyBorder="1" applyAlignment="1" applyProtection="1">
      <alignment horizontal="right" wrapText="1"/>
      <protection locked="0"/>
    </xf>
    <xf numFmtId="165" fontId="7" fillId="0" borderId="1" xfId="1" applyNumberFormat="1" applyFont="1" applyBorder="1" applyAlignment="1" applyProtection="1">
      <alignment horizontal="right" wrapText="1"/>
      <protection locked="0"/>
    </xf>
    <xf numFmtId="165" fontId="6" fillId="0" borderId="1" xfId="0" applyNumberFormat="1" applyFont="1" applyBorder="1" applyAlignment="1">
      <alignment wrapText="1"/>
    </xf>
  </cellXfs>
  <cellStyles count="4">
    <cellStyle name="Обычный" xfId="0" builtinId="0"/>
    <cellStyle name="Обычный 10" xfId="3"/>
    <cellStyle name="Обычный 2 2_17-oper_новая" xfId="1"/>
    <cellStyle name="Обычный 6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86;&#1082;&#1091;&#1084;&#1077;&#1085;&#1090;&#1099;/&#1054;&#1090;&#1095;&#1077;&#1090;&#1099;/17-&#1054;&#1048;&#1055;/2-&#1054;&#1048;&#1055;%20&#1079;&#1072;%202017%20&#1075;&#1086;&#1076;/2-OIP_v.9.3.1%20&#1079;&#1072;%20&#1089;&#1077;&#1085;&#1090;&#1103;&#1073;&#1088;&#1100;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17-ОИП"/>
      <sheetName val="053 1 12 04011 01 6000 120"/>
      <sheetName val="053 1 12 04012 01 6000 120_2"/>
      <sheetName val="053 1 16 25071 01 6000 140"/>
      <sheetName val="053 1 16 27000 01 6000 140"/>
      <sheetName val="053 1 16 90010 01 6000 140"/>
      <sheetName val="211211"/>
      <sheetName val="Сообщения"/>
      <sheetName val="053 1 12 04012 01 6000 120_1"/>
      <sheetName val="Лесничества"/>
      <sheetName val="SampleRows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Ботлихское</v>
          </cell>
          <cell r="B2" t="str">
            <v>02</v>
          </cell>
        </row>
        <row r="3">
          <cell r="A3" t="str">
            <v>Буйнакское</v>
          </cell>
          <cell r="B3" t="str">
            <v>03</v>
          </cell>
        </row>
        <row r="4">
          <cell r="A4" t="str">
            <v>Гунибское</v>
          </cell>
          <cell r="B4" t="str">
            <v>04</v>
          </cell>
        </row>
        <row r="5">
          <cell r="A5" t="str">
            <v>Дербентское</v>
          </cell>
          <cell r="B5" t="str">
            <v>06</v>
          </cell>
        </row>
        <row r="6">
          <cell r="A6" t="str">
            <v>Казбековское</v>
          </cell>
          <cell r="B6" t="str">
            <v>07</v>
          </cell>
        </row>
        <row r="7">
          <cell r="A7" t="str">
            <v>Карабудахкентское</v>
          </cell>
          <cell r="B7" t="str">
            <v>09</v>
          </cell>
        </row>
        <row r="8">
          <cell r="A8" t="str">
            <v>Касумкентское</v>
          </cell>
          <cell r="B8" t="str">
            <v>10</v>
          </cell>
        </row>
        <row r="9">
          <cell r="A9" t="str">
            <v>Магарамкентское</v>
          </cell>
          <cell r="B9" t="str">
            <v>13</v>
          </cell>
        </row>
        <row r="10">
          <cell r="A10" t="str">
            <v>Махачкалинское</v>
          </cell>
          <cell r="B10" t="str">
            <v>14</v>
          </cell>
        </row>
        <row r="11">
          <cell r="A11" t="str">
            <v>Ногайское</v>
          </cell>
          <cell r="B11" t="str">
            <v>15</v>
          </cell>
        </row>
        <row r="12">
          <cell r="A12" t="str">
            <v>Сергокалинское</v>
          </cell>
          <cell r="B12" t="str">
            <v>18</v>
          </cell>
        </row>
        <row r="13">
          <cell r="A13" t="str">
            <v>Советское</v>
          </cell>
          <cell r="B13" t="str">
            <v>19</v>
          </cell>
        </row>
        <row r="14">
          <cell r="A14" t="str">
            <v>Табасаранское</v>
          </cell>
          <cell r="B14" t="str">
            <v>20</v>
          </cell>
        </row>
        <row r="15">
          <cell r="A15" t="str">
            <v>Тляратинское</v>
          </cell>
          <cell r="B15" t="str">
            <v>21</v>
          </cell>
        </row>
        <row r="16">
          <cell r="A16" t="str">
            <v>Хасавюртовское</v>
          </cell>
          <cell r="B16" t="str">
            <v>22</v>
          </cell>
        </row>
        <row r="17">
          <cell r="A17" t="str">
            <v>Цумадинское</v>
          </cell>
          <cell r="B17" t="str">
            <v>24</v>
          </cell>
        </row>
        <row r="18">
          <cell r="A18" t="str">
            <v>Цунтинское</v>
          </cell>
          <cell r="B18" t="str">
            <v>25</v>
          </cell>
        </row>
      </sheetData>
      <sheetData sheetId="12"/>
      <sheetData sheetId="13">
        <row r="2">
          <cell r="B2" t="str">
            <v>Заготовка древесины</v>
          </cell>
          <cell r="C2">
            <v>1</v>
          </cell>
          <cell r="D2" t="str">
            <v>01</v>
          </cell>
        </row>
        <row r="3">
          <cell r="B3" t="str">
            <v>Заготовка живицы</v>
          </cell>
          <cell r="C3">
            <v>2</v>
          </cell>
          <cell r="D3" t="str">
            <v>13</v>
          </cell>
        </row>
        <row r="4">
          <cell r="B4" t="str">
            <v>Заготовка и сбор недревесных лесных ресурсов</v>
          </cell>
          <cell r="C4">
            <v>3</v>
          </cell>
          <cell r="D4" t="str">
            <v>14</v>
          </cell>
        </row>
        <row r="5">
          <cell r="B5" t="str">
            <v>Заготовка пищевых лесных ресурсов и сбор лекарственных растений</v>
          </cell>
          <cell r="C5">
            <v>4</v>
          </cell>
          <cell r="D5" t="str">
            <v>23</v>
          </cell>
        </row>
        <row r="6">
          <cell r="B6" t="str">
            <v>Осуществление видов деятельности в сфере охотничьего хозяйства</v>
          </cell>
          <cell r="C6">
            <v>5</v>
          </cell>
          <cell r="D6" t="str">
            <v>32</v>
          </cell>
        </row>
        <row r="7">
          <cell r="B7" t="str">
            <v>Ведение сельского хозяйства</v>
          </cell>
          <cell r="C7">
            <v>6</v>
          </cell>
          <cell r="D7" t="str">
            <v>33</v>
          </cell>
        </row>
        <row r="8">
          <cell r="B8" t="str">
            <v>Осуществление научно-исследовательской деятельности, образовательной деятельности</v>
          </cell>
          <cell r="C8">
            <v>7</v>
          </cell>
          <cell r="D8" t="str">
            <v>40</v>
          </cell>
        </row>
        <row r="9">
          <cell r="B9" t="str">
            <v>Осуществление рекреационной деятельности</v>
          </cell>
          <cell r="C9">
            <v>8</v>
          </cell>
          <cell r="D9" t="str">
            <v>41</v>
          </cell>
        </row>
        <row r="10">
          <cell r="B10" t="str">
            <v>Создание лесных плантаций и их эксплуатация</v>
          </cell>
          <cell r="C10">
            <v>9</v>
          </cell>
          <cell r="D10" t="str">
            <v>42</v>
          </cell>
        </row>
        <row r="11">
          <cell r="B11" t="str">
            <v>Выращивание лесных плодовых, ягодных, декоративных растений, лекарственных растений</v>
          </cell>
          <cell r="C11">
            <v>10</v>
          </cell>
          <cell r="D11" t="str">
            <v>43</v>
          </cell>
        </row>
        <row r="12">
          <cell r="B12" t="str">
            <v>Выращивание посадочного материала лесных растений (саженцев, сеянцев)</v>
          </cell>
          <cell r="C12">
            <v>11</v>
          </cell>
          <cell r="D12" t="str">
            <v>50</v>
          </cell>
        </row>
        <row r="13">
          <cell r="B13" t="str">
            <v>Выполнение работ по геологическому изучению недр, разработка месторождений полезных ископаемых</v>
          </cell>
          <cell r="C13">
            <v>12</v>
          </cell>
          <cell r="D13" t="str">
            <v>44</v>
          </cell>
        </row>
        <row r="14">
          <cell r="B14" t="str">
            <v>Строительство и эксплуатация водохранилищ и иных искусственных водных объектов, а также гидротехнических сооружений и специализированных портов</v>
          </cell>
          <cell r="C14">
            <v>13</v>
          </cell>
          <cell r="D14" t="str">
            <v>45</v>
          </cell>
        </row>
        <row r="15">
          <cell r="B15" t="str">
            <v>Строительство, реконструкция, эксплуатация линейных объектов</v>
          </cell>
          <cell r="C15">
            <v>14</v>
          </cell>
          <cell r="D15" t="str">
            <v>46</v>
          </cell>
        </row>
        <row r="16">
          <cell r="B16" t="str">
            <v>Переработка древесины и иных лесных ресурсов</v>
          </cell>
          <cell r="C16">
            <v>15</v>
          </cell>
          <cell r="D16" t="str">
            <v>47</v>
          </cell>
        </row>
        <row r="17">
          <cell r="B17" t="str">
            <v>Осуществление религиозной деятельности</v>
          </cell>
          <cell r="C17">
            <v>16</v>
          </cell>
          <cell r="D17" t="str">
            <v>48</v>
          </cell>
        </row>
        <row r="18">
          <cell r="B18" t="str">
            <v>Иные виды, определенные в соотвествии с частью 2 статьи 6 Лесного кодекса РФ</v>
          </cell>
          <cell r="C18">
            <v>17</v>
          </cell>
          <cell r="D18" t="str">
            <v>49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8"/>
  <sheetViews>
    <sheetView tabSelected="1" workbookViewId="0">
      <selection activeCell="D190" sqref="D190"/>
    </sheetView>
  </sheetViews>
  <sheetFormatPr defaultRowHeight="15" x14ac:dyDescent="0.25"/>
  <cols>
    <col min="1" max="1" width="5.85546875" customWidth="1"/>
    <col min="2" max="2" width="19.7109375" customWidth="1"/>
    <col min="3" max="3" width="26.140625" customWidth="1"/>
    <col min="4" max="4" width="35.28515625" customWidth="1"/>
    <col min="5" max="5" width="21.28515625" customWidth="1"/>
  </cols>
  <sheetData>
    <row r="1" spans="1:5" ht="38.25" customHeight="1" x14ac:dyDescent="0.25">
      <c r="A1" s="3" t="s">
        <v>347</v>
      </c>
      <c r="B1" s="3"/>
      <c r="C1" s="3"/>
      <c r="D1" s="3"/>
      <c r="E1" s="3"/>
    </row>
    <row r="3" spans="1:5" ht="47.25" x14ac:dyDescent="0.25">
      <c r="A3" s="2" t="s">
        <v>59</v>
      </c>
      <c r="B3" s="1" t="s">
        <v>60</v>
      </c>
      <c r="C3" s="1" t="s">
        <v>61</v>
      </c>
      <c r="D3" s="2" t="s">
        <v>62</v>
      </c>
      <c r="E3" s="1" t="s">
        <v>63</v>
      </c>
    </row>
    <row r="4" spans="1:5" ht="87" customHeight="1" x14ac:dyDescent="0.25">
      <c r="A4" s="4">
        <v>1</v>
      </c>
      <c r="B4" s="5" t="s">
        <v>91</v>
      </c>
      <c r="C4" s="5" t="s">
        <v>138</v>
      </c>
      <c r="D4" s="5" t="s">
        <v>298</v>
      </c>
      <c r="E4" s="6">
        <v>48</v>
      </c>
    </row>
    <row r="5" spans="1:5" ht="90" customHeight="1" x14ac:dyDescent="0.25">
      <c r="A5" s="4">
        <f>A4+1</f>
        <v>2</v>
      </c>
      <c r="B5" s="5" t="s">
        <v>91</v>
      </c>
      <c r="C5" s="5" t="s">
        <v>138</v>
      </c>
      <c r="D5" s="5" t="s">
        <v>298</v>
      </c>
      <c r="E5" s="6">
        <v>47.958567809734518</v>
      </c>
    </row>
    <row r="6" spans="1:5" ht="45" customHeight="1" x14ac:dyDescent="0.25">
      <c r="A6" s="4">
        <f t="shared" ref="A6:A69" si="0">A5+1</f>
        <v>3</v>
      </c>
      <c r="B6" s="5" t="s">
        <v>92</v>
      </c>
      <c r="C6" s="5" t="s">
        <v>139</v>
      </c>
      <c r="D6" s="5" t="s">
        <v>344</v>
      </c>
      <c r="E6" s="6">
        <v>44.6</v>
      </c>
    </row>
    <row r="7" spans="1:5" ht="45" customHeight="1" x14ac:dyDescent="0.25">
      <c r="A7" s="4">
        <f t="shared" si="0"/>
        <v>4</v>
      </c>
      <c r="B7" s="7" t="s">
        <v>75</v>
      </c>
      <c r="C7" s="7" t="s">
        <v>208</v>
      </c>
      <c r="D7" s="5" t="s">
        <v>344</v>
      </c>
      <c r="E7" s="6">
        <v>9.4182890855457231</v>
      </c>
    </row>
    <row r="8" spans="1:5" ht="45" customHeight="1" x14ac:dyDescent="0.25">
      <c r="A8" s="4">
        <f t="shared" si="0"/>
        <v>5</v>
      </c>
      <c r="B8" s="7" t="s">
        <v>56</v>
      </c>
      <c r="C8" s="7" t="s">
        <v>209</v>
      </c>
      <c r="D8" s="5" t="s">
        <v>344</v>
      </c>
      <c r="E8" s="6">
        <v>51.900000000000006</v>
      </c>
    </row>
    <row r="9" spans="1:5" ht="45" customHeight="1" x14ac:dyDescent="0.25">
      <c r="A9" s="4">
        <f t="shared" si="0"/>
        <v>6</v>
      </c>
      <c r="B9" s="5" t="s">
        <v>93</v>
      </c>
      <c r="C9" s="5" t="s">
        <v>140</v>
      </c>
      <c r="D9" s="5" t="s">
        <v>207</v>
      </c>
      <c r="E9" s="6">
        <v>40.372395907079643</v>
      </c>
    </row>
    <row r="10" spans="1:5" ht="45" customHeight="1" x14ac:dyDescent="0.25">
      <c r="A10" s="4">
        <f t="shared" si="0"/>
        <v>7</v>
      </c>
      <c r="B10" s="5" t="s">
        <v>94</v>
      </c>
      <c r="C10" s="5" t="s">
        <v>141</v>
      </c>
      <c r="D10" s="5" t="s">
        <v>207</v>
      </c>
      <c r="E10" s="6">
        <v>28.379305899705013</v>
      </c>
    </row>
    <row r="11" spans="1:5" ht="45" customHeight="1" x14ac:dyDescent="0.25">
      <c r="A11" s="4">
        <f t="shared" si="0"/>
        <v>8</v>
      </c>
      <c r="B11" s="5" t="s">
        <v>95</v>
      </c>
      <c r="C11" s="5" t="s">
        <v>142</v>
      </c>
      <c r="D11" s="5" t="s">
        <v>207</v>
      </c>
      <c r="E11" s="6">
        <v>17.168148230088498</v>
      </c>
    </row>
    <row r="12" spans="1:5" ht="45" customHeight="1" x14ac:dyDescent="0.25">
      <c r="A12" s="4">
        <f t="shared" si="0"/>
        <v>9</v>
      </c>
      <c r="B12" s="7" t="s">
        <v>39</v>
      </c>
      <c r="C12" s="7" t="s">
        <v>38</v>
      </c>
      <c r="D12" s="5" t="s">
        <v>207</v>
      </c>
      <c r="E12" s="6">
        <v>20.515597345132743</v>
      </c>
    </row>
    <row r="13" spans="1:5" ht="45" customHeight="1" x14ac:dyDescent="0.25">
      <c r="A13" s="4">
        <f t="shared" si="0"/>
        <v>10</v>
      </c>
      <c r="B13" s="7" t="s">
        <v>28</v>
      </c>
      <c r="C13" s="7" t="s">
        <v>210</v>
      </c>
      <c r="D13" s="5" t="s">
        <v>207</v>
      </c>
      <c r="E13" s="6">
        <v>76.671415929203533</v>
      </c>
    </row>
    <row r="14" spans="1:5" ht="45" customHeight="1" x14ac:dyDescent="0.25">
      <c r="A14" s="4">
        <f t="shared" si="0"/>
        <v>11</v>
      </c>
      <c r="B14" s="7" t="s">
        <v>28</v>
      </c>
      <c r="C14" s="7" t="s">
        <v>210</v>
      </c>
      <c r="D14" s="5" t="s">
        <v>207</v>
      </c>
      <c r="E14" s="6">
        <v>59.816880530973449</v>
      </c>
    </row>
    <row r="15" spans="1:5" ht="45" customHeight="1" x14ac:dyDescent="0.25">
      <c r="A15" s="4">
        <f t="shared" si="0"/>
        <v>12</v>
      </c>
      <c r="B15" s="5" t="s">
        <v>96</v>
      </c>
      <c r="C15" s="5" t="s">
        <v>143</v>
      </c>
      <c r="D15" s="5" t="s">
        <v>207</v>
      </c>
      <c r="E15" s="6">
        <v>55.24271076696165</v>
      </c>
    </row>
    <row r="16" spans="1:5" ht="45" customHeight="1" x14ac:dyDescent="0.25">
      <c r="A16" s="4">
        <f t="shared" si="0"/>
        <v>13</v>
      </c>
      <c r="B16" s="7" t="s">
        <v>19</v>
      </c>
      <c r="C16" s="7" t="s">
        <v>211</v>
      </c>
      <c r="D16" s="5" t="s">
        <v>207</v>
      </c>
      <c r="E16" s="6">
        <v>18.225368731563425</v>
      </c>
    </row>
    <row r="17" spans="1:5" ht="45" customHeight="1" x14ac:dyDescent="0.25">
      <c r="A17" s="4">
        <f t="shared" si="0"/>
        <v>14</v>
      </c>
      <c r="B17" s="8" t="s">
        <v>67</v>
      </c>
      <c r="C17" s="8" t="s">
        <v>73</v>
      </c>
      <c r="D17" s="5" t="s">
        <v>207</v>
      </c>
      <c r="E17" s="6">
        <v>43.347566371681424</v>
      </c>
    </row>
    <row r="18" spans="1:5" ht="45" customHeight="1" x14ac:dyDescent="0.25">
      <c r="A18" s="4">
        <f t="shared" si="0"/>
        <v>15</v>
      </c>
      <c r="B18" s="5" t="s">
        <v>98</v>
      </c>
      <c r="C18" s="5" t="s">
        <v>145</v>
      </c>
      <c r="D18" s="5" t="s">
        <v>207</v>
      </c>
      <c r="E18" s="6">
        <v>37.53243384955752</v>
      </c>
    </row>
    <row r="19" spans="1:5" ht="45" customHeight="1" x14ac:dyDescent="0.25">
      <c r="A19" s="4">
        <f t="shared" si="0"/>
        <v>16</v>
      </c>
      <c r="B19" s="7" t="s">
        <v>29</v>
      </c>
      <c r="C19" s="7" t="s">
        <v>212</v>
      </c>
      <c r="D19" s="5" t="s">
        <v>207</v>
      </c>
      <c r="E19" s="6">
        <v>14.8</v>
      </c>
    </row>
    <row r="20" spans="1:5" ht="45" customHeight="1" x14ac:dyDescent="0.25">
      <c r="A20" s="4">
        <f t="shared" si="0"/>
        <v>17</v>
      </c>
      <c r="B20" s="5" t="s">
        <v>99</v>
      </c>
      <c r="C20" s="5" t="s">
        <v>146</v>
      </c>
      <c r="D20" s="5" t="s">
        <v>207</v>
      </c>
      <c r="E20" s="6">
        <v>12.867070796460176</v>
      </c>
    </row>
    <row r="21" spans="1:5" ht="45" customHeight="1" x14ac:dyDescent="0.25">
      <c r="A21" s="4">
        <f t="shared" si="0"/>
        <v>18</v>
      </c>
      <c r="B21" s="5" t="s">
        <v>98</v>
      </c>
      <c r="C21" s="5" t="s">
        <v>145</v>
      </c>
      <c r="D21" s="5" t="s">
        <v>207</v>
      </c>
      <c r="E21" s="6">
        <v>39.506349225663712</v>
      </c>
    </row>
    <row r="22" spans="1:5" ht="45" customHeight="1" x14ac:dyDescent="0.25">
      <c r="A22" s="4">
        <f t="shared" si="0"/>
        <v>19</v>
      </c>
      <c r="B22" s="5" t="s">
        <v>100</v>
      </c>
      <c r="C22" s="5" t="s">
        <v>147</v>
      </c>
      <c r="D22" s="5" t="s">
        <v>207</v>
      </c>
      <c r="E22" s="6">
        <v>37.313253097345132</v>
      </c>
    </row>
    <row r="23" spans="1:5" ht="45" customHeight="1" x14ac:dyDescent="0.25">
      <c r="A23" s="4">
        <f t="shared" si="0"/>
        <v>20</v>
      </c>
      <c r="B23" s="7" t="s">
        <v>87</v>
      </c>
      <c r="C23" s="7" t="s">
        <v>90</v>
      </c>
      <c r="D23" s="5" t="s">
        <v>207</v>
      </c>
      <c r="E23" s="6">
        <v>21.571460176991149</v>
      </c>
    </row>
    <row r="24" spans="1:5" ht="45" customHeight="1" x14ac:dyDescent="0.25">
      <c r="A24" s="4">
        <f t="shared" si="0"/>
        <v>21</v>
      </c>
      <c r="B24" s="7" t="s">
        <v>55</v>
      </c>
      <c r="C24" s="7" t="s">
        <v>214</v>
      </c>
      <c r="D24" s="5" t="s">
        <v>207</v>
      </c>
      <c r="E24" s="6">
        <v>31.06703539823009</v>
      </c>
    </row>
    <row r="25" spans="1:5" ht="45" customHeight="1" x14ac:dyDescent="0.25">
      <c r="A25" s="4">
        <f t="shared" si="0"/>
        <v>22</v>
      </c>
      <c r="B25" s="7" t="s">
        <v>76</v>
      </c>
      <c r="C25" s="7" t="s">
        <v>215</v>
      </c>
      <c r="D25" s="5" t="s">
        <v>207</v>
      </c>
      <c r="E25" s="6">
        <v>10.86349557522124</v>
      </c>
    </row>
    <row r="26" spans="1:5" ht="45" customHeight="1" x14ac:dyDescent="0.25">
      <c r="A26" s="4">
        <f t="shared" si="0"/>
        <v>23</v>
      </c>
      <c r="B26" s="7" t="s">
        <v>77</v>
      </c>
      <c r="C26" s="7" t="s">
        <v>216</v>
      </c>
      <c r="D26" s="5" t="s">
        <v>207</v>
      </c>
      <c r="E26" s="6">
        <v>11.5429203539823</v>
      </c>
    </row>
    <row r="27" spans="1:5" ht="45" customHeight="1" x14ac:dyDescent="0.25">
      <c r="A27" s="4">
        <f t="shared" si="0"/>
        <v>24</v>
      </c>
      <c r="B27" s="7" t="s">
        <v>39</v>
      </c>
      <c r="C27" s="7" t="s">
        <v>38</v>
      </c>
      <c r="D27" s="5" t="s">
        <v>207</v>
      </c>
      <c r="E27" s="6">
        <v>8.418506637168143</v>
      </c>
    </row>
    <row r="28" spans="1:5" ht="45" customHeight="1" x14ac:dyDescent="0.25">
      <c r="A28" s="4">
        <f t="shared" si="0"/>
        <v>25</v>
      </c>
      <c r="B28" s="7" t="s">
        <v>33</v>
      </c>
      <c r="C28" s="7" t="s">
        <v>217</v>
      </c>
      <c r="D28" s="5" t="s">
        <v>207</v>
      </c>
      <c r="E28" s="6">
        <v>10.687831858407081</v>
      </c>
    </row>
    <row r="29" spans="1:5" ht="45" customHeight="1" x14ac:dyDescent="0.25">
      <c r="A29" s="4">
        <f t="shared" si="0"/>
        <v>26</v>
      </c>
      <c r="B29" s="9"/>
      <c r="C29" s="7" t="s">
        <v>218</v>
      </c>
      <c r="D29" s="5" t="s">
        <v>207</v>
      </c>
      <c r="E29" s="6">
        <v>3.8997787610619472</v>
      </c>
    </row>
    <row r="30" spans="1:5" ht="45" customHeight="1" x14ac:dyDescent="0.25">
      <c r="A30" s="4">
        <f t="shared" si="0"/>
        <v>27</v>
      </c>
      <c r="B30" s="7" t="s">
        <v>49</v>
      </c>
      <c r="C30" s="7" t="s">
        <v>219</v>
      </c>
      <c r="D30" s="5" t="s">
        <v>207</v>
      </c>
      <c r="E30" s="6">
        <v>23.2</v>
      </c>
    </row>
    <row r="31" spans="1:5" ht="66" customHeight="1" x14ac:dyDescent="0.25">
      <c r="A31" s="4">
        <f t="shared" si="0"/>
        <v>28</v>
      </c>
      <c r="B31" s="7" t="s">
        <v>12</v>
      </c>
      <c r="C31" s="7" t="s">
        <v>11</v>
      </c>
      <c r="D31" s="10" t="s">
        <v>201</v>
      </c>
      <c r="E31" s="6">
        <v>732.60287610619469</v>
      </c>
    </row>
    <row r="32" spans="1:5" ht="45" customHeight="1" x14ac:dyDescent="0.25">
      <c r="A32" s="4">
        <f t="shared" si="0"/>
        <v>29</v>
      </c>
      <c r="B32" s="7" t="s">
        <v>18</v>
      </c>
      <c r="C32" s="7" t="s">
        <v>17</v>
      </c>
      <c r="D32" s="10" t="s">
        <v>201</v>
      </c>
      <c r="E32" s="6">
        <v>75.8</v>
      </c>
    </row>
    <row r="33" spans="1:5" ht="45" customHeight="1" x14ac:dyDescent="0.25">
      <c r="A33" s="4">
        <f t="shared" si="0"/>
        <v>30</v>
      </c>
      <c r="B33" s="7" t="s">
        <v>48</v>
      </c>
      <c r="C33" s="7" t="s">
        <v>220</v>
      </c>
      <c r="D33" s="10" t="s">
        <v>201</v>
      </c>
      <c r="E33" s="6">
        <v>618.88075221238932</v>
      </c>
    </row>
    <row r="34" spans="1:5" ht="45" customHeight="1" x14ac:dyDescent="0.25">
      <c r="A34" s="4">
        <f t="shared" si="0"/>
        <v>31</v>
      </c>
      <c r="B34" s="10" t="s">
        <v>101</v>
      </c>
      <c r="C34" s="10" t="s">
        <v>148</v>
      </c>
      <c r="D34" s="10" t="s">
        <v>201</v>
      </c>
      <c r="E34" s="6">
        <v>526.36902654867254</v>
      </c>
    </row>
    <row r="35" spans="1:5" ht="63" customHeight="1" x14ac:dyDescent="0.25">
      <c r="A35" s="4">
        <f t="shared" si="0"/>
        <v>32</v>
      </c>
      <c r="B35" s="7" t="s">
        <v>14</v>
      </c>
      <c r="C35" s="7" t="s">
        <v>221</v>
      </c>
      <c r="D35" s="10" t="s">
        <v>201</v>
      </c>
      <c r="E35" s="6">
        <v>314.61150442477873</v>
      </c>
    </row>
    <row r="36" spans="1:5" ht="45" customHeight="1" x14ac:dyDescent="0.25">
      <c r="A36" s="4">
        <f t="shared" si="0"/>
        <v>33</v>
      </c>
      <c r="B36" s="5" t="s">
        <v>102</v>
      </c>
      <c r="C36" s="5" t="s">
        <v>149</v>
      </c>
      <c r="D36" s="10" t="s">
        <v>201</v>
      </c>
      <c r="E36" s="6">
        <v>344.2</v>
      </c>
    </row>
    <row r="37" spans="1:5" ht="45" customHeight="1" x14ac:dyDescent="0.25">
      <c r="A37" s="4">
        <f t="shared" si="0"/>
        <v>34</v>
      </c>
      <c r="B37" s="5" t="s">
        <v>103</v>
      </c>
      <c r="C37" s="5" t="s">
        <v>150</v>
      </c>
      <c r="D37" s="10" t="s">
        <v>201</v>
      </c>
      <c r="E37" s="6">
        <v>24.459841261061946</v>
      </c>
    </row>
    <row r="38" spans="1:5" ht="45" customHeight="1" x14ac:dyDescent="0.25">
      <c r="A38" s="4">
        <f t="shared" si="0"/>
        <v>35</v>
      </c>
      <c r="B38" s="5" t="s">
        <v>104</v>
      </c>
      <c r="C38" s="5" t="s">
        <v>151</v>
      </c>
      <c r="D38" s="10" t="s">
        <v>201</v>
      </c>
      <c r="E38" s="6">
        <v>212.23307629056046</v>
      </c>
    </row>
    <row r="39" spans="1:5" ht="45" customHeight="1" x14ac:dyDescent="0.25">
      <c r="A39" s="4">
        <f t="shared" si="0"/>
        <v>36</v>
      </c>
      <c r="B39" s="5" t="s">
        <v>0</v>
      </c>
      <c r="C39" s="5" t="s">
        <v>152</v>
      </c>
      <c r="D39" s="10" t="s">
        <v>201</v>
      </c>
      <c r="E39" s="6">
        <v>224.34755398230089</v>
      </c>
    </row>
    <row r="40" spans="1:5" ht="45" customHeight="1" x14ac:dyDescent="0.25">
      <c r="A40" s="4">
        <f t="shared" si="0"/>
        <v>37</v>
      </c>
      <c r="B40" s="7" t="s">
        <v>66</v>
      </c>
      <c r="C40" s="7" t="s">
        <v>72</v>
      </c>
      <c r="D40" s="10" t="s">
        <v>201</v>
      </c>
      <c r="E40" s="6">
        <v>66.8</v>
      </c>
    </row>
    <row r="41" spans="1:5" ht="45" customHeight="1" x14ac:dyDescent="0.25">
      <c r="A41" s="4">
        <f t="shared" si="0"/>
        <v>38</v>
      </c>
      <c r="B41" s="7" t="s">
        <v>78</v>
      </c>
      <c r="C41" s="7" t="s">
        <v>222</v>
      </c>
      <c r="D41" s="10" t="s">
        <v>201</v>
      </c>
      <c r="E41" s="6">
        <v>47.138348082595876</v>
      </c>
    </row>
    <row r="42" spans="1:5" ht="45" customHeight="1" x14ac:dyDescent="0.25">
      <c r="A42" s="4">
        <f t="shared" si="0"/>
        <v>39</v>
      </c>
      <c r="B42" s="7" t="s">
        <v>27</v>
      </c>
      <c r="C42" s="7" t="s">
        <v>223</v>
      </c>
      <c r="D42" s="10" t="s">
        <v>201</v>
      </c>
      <c r="E42" s="6">
        <v>198.42721238938051</v>
      </c>
    </row>
    <row r="43" spans="1:5" ht="45" customHeight="1" x14ac:dyDescent="0.25">
      <c r="A43" s="4">
        <f t="shared" si="0"/>
        <v>40</v>
      </c>
      <c r="B43" s="7" t="s">
        <v>43</v>
      </c>
      <c r="C43" s="7" t="s">
        <v>224</v>
      </c>
      <c r="D43" s="10" t="s">
        <v>201</v>
      </c>
      <c r="E43" s="6">
        <v>204.18641961651915</v>
      </c>
    </row>
    <row r="44" spans="1:5" ht="45" customHeight="1" x14ac:dyDescent="0.25">
      <c r="A44" s="4">
        <f t="shared" si="0"/>
        <v>41</v>
      </c>
      <c r="B44" s="7" t="s">
        <v>27</v>
      </c>
      <c r="C44" s="7" t="s">
        <v>223</v>
      </c>
      <c r="D44" s="10" t="s">
        <v>201</v>
      </c>
      <c r="E44" s="6">
        <v>179.99402654867257</v>
      </c>
    </row>
    <row r="45" spans="1:5" ht="45" customHeight="1" x14ac:dyDescent="0.25">
      <c r="A45" s="4">
        <f t="shared" si="0"/>
        <v>42</v>
      </c>
      <c r="B45" s="7" t="s">
        <v>26</v>
      </c>
      <c r="C45" s="7" t="s">
        <v>25</v>
      </c>
      <c r="D45" s="10" t="s">
        <v>201</v>
      </c>
      <c r="E45" s="6">
        <v>148.8154867256637</v>
      </c>
    </row>
    <row r="46" spans="1:5" ht="45" customHeight="1" x14ac:dyDescent="0.25">
      <c r="A46" s="4">
        <f t="shared" si="0"/>
        <v>43</v>
      </c>
      <c r="B46" s="7" t="s">
        <v>188</v>
      </c>
      <c r="C46" s="7" t="s">
        <v>195</v>
      </c>
      <c r="D46" s="10" t="s">
        <v>201</v>
      </c>
      <c r="E46" s="6">
        <v>397.94432153392324</v>
      </c>
    </row>
    <row r="47" spans="1:5" ht="45" customHeight="1" x14ac:dyDescent="0.25">
      <c r="A47" s="4">
        <f t="shared" si="0"/>
        <v>44</v>
      </c>
      <c r="B47" s="7" t="s">
        <v>86</v>
      </c>
      <c r="C47" s="7" t="s">
        <v>89</v>
      </c>
      <c r="D47" s="10" t="s">
        <v>201</v>
      </c>
      <c r="E47" s="6">
        <v>71.034513274336277</v>
      </c>
    </row>
    <row r="48" spans="1:5" ht="45" customHeight="1" x14ac:dyDescent="0.25">
      <c r="A48" s="4">
        <f t="shared" si="0"/>
        <v>45</v>
      </c>
      <c r="B48" s="7" t="s">
        <v>106</v>
      </c>
      <c r="C48" s="7" t="s">
        <v>154</v>
      </c>
      <c r="D48" s="10" t="s">
        <v>201</v>
      </c>
      <c r="E48" s="6">
        <v>28.9</v>
      </c>
    </row>
    <row r="49" spans="1:5" ht="45" customHeight="1" x14ac:dyDescent="0.25">
      <c r="A49" s="4">
        <f t="shared" si="0"/>
        <v>46</v>
      </c>
      <c r="B49" s="10" t="s">
        <v>78</v>
      </c>
      <c r="C49" s="7" t="s">
        <v>225</v>
      </c>
      <c r="D49" s="10" t="s">
        <v>201</v>
      </c>
      <c r="E49" s="6">
        <v>58.026327433628325</v>
      </c>
    </row>
    <row r="50" spans="1:5" ht="45" customHeight="1" x14ac:dyDescent="0.25">
      <c r="A50" s="4">
        <f t="shared" si="0"/>
        <v>47</v>
      </c>
      <c r="B50" s="5" t="s">
        <v>107</v>
      </c>
      <c r="C50" s="5" t="s">
        <v>155</v>
      </c>
      <c r="D50" s="10" t="s">
        <v>201</v>
      </c>
      <c r="E50" s="6">
        <v>42.879203207964601</v>
      </c>
    </row>
    <row r="51" spans="1:5" ht="45" customHeight="1" x14ac:dyDescent="0.25">
      <c r="A51" s="4">
        <f t="shared" si="0"/>
        <v>48</v>
      </c>
      <c r="B51" s="5" t="s">
        <v>108</v>
      </c>
      <c r="C51" s="5" t="s">
        <v>156</v>
      </c>
      <c r="D51" s="10" t="s">
        <v>201</v>
      </c>
      <c r="E51" s="6">
        <v>18.448396533923304</v>
      </c>
    </row>
    <row r="52" spans="1:5" ht="45" customHeight="1" x14ac:dyDescent="0.25">
      <c r="A52" s="4">
        <f t="shared" si="0"/>
        <v>49</v>
      </c>
      <c r="B52" s="5" t="s">
        <v>109</v>
      </c>
      <c r="C52" s="5" t="s">
        <v>157</v>
      </c>
      <c r="D52" s="10" t="s">
        <v>201</v>
      </c>
      <c r="E52" s="6">
        <v>104.74866168879055</v>
      </c>
    </row>
    <row r="53" spans="1:5" ht="45" customHeight="1" x14ac:dyDescent="0.25">
      <c r="A53" s="4">
        <f t="shared" si="0"/>
        <v>50</v>
      </c>
      <c r="B53" s="7" t="s">
        <v>13</v>
      </c>
      <c r="C53" s="7" t="s">
        <v>226</v>
      </c>
      <c r="D53" s="10" t="s">
        <v>201</v>
      </c>
      <c r="E53" s="6">
        <v>31.3</v>
      </c>
    </row>
    <row r="54" spans="1:5" ht="45" customHeight="1" x14ac:dyDescent="0.25">
      <c r="A54" s="4">
        <f t="shared" si="0"/>
        <v>51</v>
      </c>
      <c r="B54" s="5" t="s">
        <v>110</v>
      </c>
      <c r="C54" s="5" t="s">
        <v>158</v>
      </c>
      <c r="D54" s="10" t="s">
        <v>201</v>
      </c>
      <c r="E54" s="6">
        <v>105.43182164454279</v>
      </c>
    </row>
    <row r="55" spans="1:5" ht="45" customHeight="1" x14ac:dyDescent="0.25">
      <c r="A55" s="4">
        <f t="shared" si="0"/>
        <v>52</v>
      </c>
      <c r="B55" s="7" t="s">
        <v>79</v>
      </c>
      <c r="C55" s="7" t="s">
        <v>227</v>
      </c>
      <c r="D55" s="10" t="s">
        <v>201</v>
      </c>
      <c r="E55" s="6">
        <v>60.38694690265487</v>
      </c>
    </row>
    <row r="56" spans="1:5" ht="45" customHeight="1" x14ac:dyDescent="0.25">
      <c r="A56" s="4">
        <f t="shared" si="0"/>
        <v>53</v>
      </c>
      <c r="B56" s="5" t="s">
        <v>111</v>
      </c>
      <c r="C56" s="5" t="s">
        <v>159</v>
      </c>
      <c r="D56" s="10" t="s">
        <v>201</v>
      </c>
      <c r="E56" s="6">
        <v>7.7</v>
      </c>
    </row>
    <row r="57" spans="1:5" ht="45" customHeight="1" x14ac:dyDescent="0.25">
      <c r="A57" s="4">
        <f t="shared" si="0"/>
        <v>54</v>
      </c>
      <c r="B57" s="5" t="s">
        <v>113</v>
      </c>
      <c r="C57" s="5" t="s">
        <v>162</v>
      </c>
      <c r="D57" s="10" t="s">
        <v>201</v>
      </c>
      <c r="E57" s="6">
        <v>21.152910029498525</v>
      </c>
    </row>
    <row r="58" spans="1:5" ht="59.25" customHeight="1" x14ac:dyDescent="0.25">
      <c r="A58" s="4">
        <f t="shared" si="0"/>
        <v>55</v>
      </c>
      <c r="B58" s="7" t="s">
        <v>36</v>
      </c>
      <c r="C58" s="7" t="s">
        <v>228</v>
      </c>
      <c r="D58" s="10" t="s">
        <v>201</v>
      </c>
      <c r="E58" s="6">
        <v>56.050368731563424</v>
      </c>
    </row>
    <row r="59" spans="1:5" ht="45" customHeight="1" x14ac:dyDescent="0.25">
      <c r="A59" s="4">
        <f t="shared" si="0"/>
        <v>56</v>
      </c>
      <c r="B59" s="5" t="s">
        <v>114</v>
      </c>
      <c r="C59" s="5" t="s">
        <v>163</v>
      </c>
      <c r="D59" s="10" t="s">
        <v>201</v>
      </c>
      <c r="E59" s="6">
        <v>4.7840003687315642</v>
      </c>
    </row>
    <row r="60" spans="1:5" ht="45" customHeight="1" x14ac:dyDescent="0.25">
      <c r="A60" s="4">
        <f t="shared" si="0"/>
        <v>57</v>
      </c>
      <c r="B60" s="5" t="s">
        <v>115</v>
      </c>
      <c r="C60" s="5" t="s">
        <v>164</v>
      </c>
      <c r="D60" s="10" t="s">
        <v>201</v>
      </c>
      <c r="E60" s="6">
        <v>27.343778207964604</v>
      </c>
    </row>
    <row r="61" spans="1:5" ht="45" customHeight="1" x14ac:dyDescent="0.25">
      <c r="A61" s="4">
        <f t="shared" si="0"/>
        <v>58</v>
      </c>
      <c r="B61" s="5" t="s">
        <v>116</v>
      </c>
      <c r="C61" s="5" t="s">
        <v>165</v>
      </c>
      <c r="D61" s="10" t="s">
        <v>201</v>
      </c>
      <c r="E61" s="6">
        <v>51.185588790560473</v>
      </c>
    </row>
    <row r="62" spans="1:5" ht="45" customHeight="1" x14ac:dyDescent="0.25">
      <c r="A62" s="4">
        <f t="shared" si="0"/>
        <v>59</v>
      </c>
      <c r="B62" s="7" t="s">
        <v>37</v>
      </c>
      <c r="C62" s="7" t="s">
        <v>229</v>
      </c>
      <c r="D62" s="10" t="s">
        <v>201</v>
      </c>
      <c r="E62" s="6">
        <v>32.267920353982305</v>
      </c>
    </row>
    <row r="63" spans="1:5" ht="45" customHeight="1" x14ac:dyDescent="0.25">
      <c r="A63" s="4">
        <f t="shared" si="0"/>
        <v>60</v>
      </c>
      <c r="B63" s="5"/>
      <c r="C63" s="5" t="s">
        <v>166</v>
      </c>
      <c r="D63" s="10" t="s">
        <v>201</v>
      </c>
      <c r="E63" s="6">
        <v>15.906566039823012</v>
      </c>
    </row>
    <row r="64" spans="1:5" ht="45" customHeight="1" x14ac:dyDescent="0.25">
      <c r="A64" s="4">
        <f t="shared" si="0"/>
        <v>61</v>
      </c>
      <c r="B64" s="5" t="s">
        <v>117</v>
      </c>
      <c r="C64" s="5" t="s">
        <v>168</v>
      </c>
      <c r="D64" s="10" t="s">
        <v>201</v>
      </c>
      <c r="E64" s="6">
        <v>34.516052064896755</v>
      </c>
    </row>
    <row r="65" spans="1:5" ht="45" customHeight="1" x14ac:dyDescent="0.25">
      <c r="A65" s="4">
        <f t="shared" si="0"/>
        <v>62</v>
      </c>
      <c r="B65" s="7" t="s">
        <v>40</v>
      </c>
      <c r="C65" s="7" t="s">
        <v>230</v>
      </c>
      <c r="D65" s="10" t="s">
        <v>201</v>
      </c>
      <c r="E65" s="6">
        <v>29.6169616519174</v>
      </c>
    </row>
    <row r="66" spans="1:5" ht="45" customHeight="1" x14ac:dyDescent="0.25">
      <c r="A66" s="4">
        <f t="shared" si="0"/>
        <v>63</v>
      </c>
      <c r="B66" s="5" t="s">
        <v>189</v>
      </c>
      <c r="C66" s="5" t="s">
        <v>161</v>
      </c>
      <c r="D66" s="10" t="s">
        <v>201</v>
      </c>
      <c r="E66" s="6">
        <v>66.516052064896755</v>
      </c>
    </row>
    <row r="67" spans="1:5" ht="45" customHeight="1" x14ac:dyDescent="0.25">
      <c r="A67" s="4">
        <f t="shared" si="0"/>
        <v>64</v>
      </c>
      <c r="B67" s="5" t="s">
        <v>118</v>
      </c>
      <c r="C67" s="5" t="s">
        <v>169</v>
      </c>
      <c r="D67" s="10" t="s">
        <v>201</v>
      </c>
      <c r="E67" s="6">
        <v>60.307492256637168</v>
      </c>
    </row>
    <row r="68" spans="1:5" ht="45" customHeight="1" x14ac:dyDescent="0.25">
      <c r="A68" s="4">
        <f t="shared" si="0"/>
        <v>65</v>
      </c>
      <c r="B68" s="5" t="s">
        <v>119</v>
      </c>
      <c r="C68" s="5" t="s">
        <v>170</v>
      </c>
      <c r="D68" s="10" t="s">
        <v>201</v>
      </c>
      <c r="E68" s="6">
        <v>10.481259402654867</v>
      </c>
    </row>
    <row r="69" spans="1:5" ht="45" customHeight="1" x14ac:dyDescent="0.25">
      <c r="A69" s="4">
        <f t="shared" si="0"/>
        <v>66</v>
      </c>
      <c r="B69" s="5" t="s">
        <v>120</v>
      </c>
      <c r="C69" s="5" t="s">
        <v>171</v>
      </c>
      <c r="D69" s="10" t="s">
        <v>201</v>
      </c>
      <c r="E69" s="6">
        <v>31.57986603982301</v>
      </c>
    </row>
    <row r="70" spans="1:5" ht="45" customHeight="1" x14ac:dyDescent="0.25">
      <c r="A70" s="4">
        <f t="shared" ref="A70:A133" si="1">A69+1</f>
        <v>67</v>
      </c>
      <c r="B70" s="7" t="s">
        <v>30</v>
      </c>
      <c r="C70" s="7" t="s">
        <v>231</v>
      </c>
      <c r="D70" s="10" t="s">
        <v>201</v>
      </c>
      <c r="E70" s="6">
        <v>31.634767699115049</v>
      </c>
    </row>
    <row r="71" spans="1:5" ht="45" customHeight="1" x14ac:dyDescent="0.25">
      <c r="A71" s="4">
        <f t="shared" si="1"/>
        <v>68</v>
      </c>
      <c r="B71" s="5" t="s">
        <v>121</v>
      </c>
      <c r="C71" s="5" t="s">
        <v>172</v>
      </c>
      <c r="D71" s="10" t="s">
        <v>201</v>
      </c>
      <c r="E71" s="6">
        <v>33.643158075221237</v>
      </c>
    </row>
    <row r="72" spans="1:5" ht="45" customHeight="1" x14ac:dyDescent="0.25">
      <c r="A72" s="4">
        <f t="shared" si="1"/>
        <v>69</v>
      </c>
      <c r="B72" s="5"/>
      <c r="C72" s="5" t="s">
        <v>166</v>
      </c>
      <c r="D72" s="10" t="s">
        <v>201</v>
      </c>
      <c r="E72" s="6">
        <v>11.367999004424782</v>
      </c>
    </row>
    <row r="73" spans="1:5" ht="45" customHeight="1" x14ac:dyDescent="0.25">
      <c r="A73" s="4">
        <f t="shared" si="1"/>
        <v>70</v>
      </c>
      <c r="B73" s="5" t="s">
        <v>122</v>
      </c>
      <c r="C73" s="5" t="s">
        <v>173</v>
      </c>
      <c r="D73" s="10" t="s">
        <v>201</v>
      </c>
      <c r="E73" s="6">
        <v>14.272755973451329</v>
      </c>
    </row>
    <row r="74" spans="1:5" ht="45" customHeight="1" x14ac:dyDescent="0.25">
      <c r="A74" s="4">
        <f t="shared" si="1"/>
        <v>71</v>
      </c>
      <c r="B74" s="5" t="s">
        <v>123</v>
      </c>
      <c r="C74" s="5" t="s">
        <v>174</v>
      </c>
      <c r="D74" s="10" t="s">
        <v>201</v>
      </c>
      <c r="E74" s="6">
        <v>25.55486548672566</v>
      </c>
    </row>
    <row r="75" spans="1:5" ht="45" customHeight="1" x14ac:dyDescent="0.25">
      <c r="A75" s="4">
        <f t="shared" si="1"/>
        <v>72</v>
      </c>
      <c r="B75" s="5" t="s">
        <v>91</v>
      </c>
      <c r="C75" s="5" t="s">
        <v>138</v>
      </c>
      <c r="D75" s="10" t="s">
        <v>201</v>
      </c>
      <c r="E75" s="6">
        <v>31.243158075221242</v>
      </c>
    </row>
    <row r="76" spans="1:5" ht="45" customHeight="1" x14ac:dyDescent="0.25">
      <c r="A76" s="4">
        <f t="shared" si="1"/>
        <v>73</v>
      </c>
      <c r="B76" s="5" t="s">
        <v>124</v>
      </c>
      <c r="C76" s="5" t="s">
        <v>175</v>
      </c>
      <c r="D76" s="10" t="s">
        <v>201</v>
      </c>
      <c r="E76" s="6">
        <v>29.783716814159291</v>
      </c>
    </row>
    <row r="77" spans="1:5" ht="45" customHeight="1" x14ac:dyDescent="0.25">
      <c r="A77" s="4">
        <f t="shared" si="1"/>
        <v>74</v>
      </c>
      <c r="B77" s="5" t="s">
        <v>125</v>
      </c>
      <c r="C77" s="5" t="s">
        <v>176</v>
      </c>
      <c r="D77" s="10" t="s">
        <v>201</v>
      </c>
      <c r="E77" s="6">
        <v>14.552910029498525</v>
      </c>
    </row>
    <row r="78" spans="1:5" ht="45" customHeight="1" x14ac:dyDescent="0.25">
      <c r="A78" s="4">
        <f t="shared" si="1"/>
        <v>75</v>
      </c>
      <c r="B78" s="7" t="s">
        <v>65</v>
      </c>
      <c r="C78" s="7" t="s">
        <v>232</v>
      </c>
      <c r="D78" s="10" t="s">
        <v>201</v>
      </c>
      <c r="E78" s="6">
        <v>13.982227138643069</v>
      </c>
    </row>
    <row r="79" spans="1:5" ht="45" customHeight="1" x14ac:dyDescent="0.25">
      <c r="A79" s="4">
        <f t="shared" si="1"/>
        <v>76</v>
      </c>
      <c r="B79" s="7" t="s">
        <v>47</v>
      </c>
      <c r="C79" s="7" t="s">
        <v>233</v>
      </c>
      <c r="D79" s="10" t="s">
        <v>201</v>
      </c>
      <c r="E79" s="6">
        <v>19.033241150442475</v>
      </c>
    </row>
    <row r="80" spans="1:5" ht="45" customHeight="1" x14ac:dyDescent="0.25">
      <c r="A80" s="4">
        <f t="shared" si="1"/>
        <v>77</v>
      </c>
      <c r="B80" s="5" t="s">
        <v>126</v>
      </c>
      <c r="C80" s="5" t="s">
        <v>177</v>
      </c>
      <c r="D80" s="10" t="s">
        <v>201</v>
      </c>
      <c r="E80" s="6">
        <v>5.0478995575221237</v>
      </c>
    </row>
    <row r="81" spans="1:5" ht="45" customHeight="1" x14ac:dyDescent="0.25">
      <c r="A81" s="4">
        <f t="shared" si="1"/>
        <v>78</v>
      </c>
      <c r="B81" s="7" t="s">
        <v>45</v>
      </c>
      <c r="C81" s="7" t="s">
        <v>44</v>
      </c>
      <c r="D81" s="10" t="s">
        <v>201</v>
      </c>
      <c r="E81" s="6">
        <v>17.981415929203539</v>
      </c>
    </row>
    <row r="82" spans="1:5" ht="45" customHeight="1" x14ac:dyDescent="0.25">
      <c r="A82" s="4">
        <f t="shared" si="1"/>
        <v>79</v>
      </c>
      <c r="B82" s="5" t="s">
        <v>127</v>
      </c>
      <c r="C82" s="5" t="s">
        <v>178</v>
      </c>
      <c r="D82" s="10" t="s">
        <v>201</v>
      </c>
      <c r="E82" s="6">
        <v>25.969477765486729</v>
      </c>
    </row>
    <row r="83" spans="1:5" ht="45" customHeight="1" x14ac:dyDescent="0.25">
      <c r="A83" s="4">
        <f t="shared" si="1"/>
        <v>80</v>
      </c>
      <c r="B83" s="5" t="s">
        <v>128</v>
      </c>
      <c r="C83" s="5" t="s">
        <v>179</v>
      </c>
      <c r="D83" s="10" t="s">
        <v>201</v>
      </c>
      <c r="E83" s="6">
        <v>12.138066482300886</v>
      </c>
    </row>
    <row r="84" spans="1:5" ht="45" customHeight="1" x14ac:dyDescent="0.25">
      <c r="A84" s="4">
        <f t="shared" si="1"/>
        <v>81</v>
      </c>
      <c r="B84" s="5" t="s">
        <v>129</v>
      </c>
      <c r="C84" s="5" t="s">
        <v>180</v>
      </c>
      <c r="D84" s="10" t="s">
        <v>201</v>
      </c>
      <c r="E84" s="6">
        <v>18.821181305309736</v>
      </c>
    </row>
    <row r="85" spans="1:5" ht="45" customHeight="1" x14ac:dyDescent="0.25">
      <c r="A85" s="4">
        <f t="shared" si="1"/>
        <v>82</v>
      </c>
      <c r="B85" s="7" t="s">
        <v>35</v>
      </c>
      <c r="C85" s="7" t="s">
        <v>34</v>
      </c>
      <c r="D85" s="10" t="s">
        <v>201</v>
      </c>
      <c r="E85" s="6">
        <v>36.570353982300887</v>
      </c>
    </row>
    <row r="86" spans="1:5" ht="45" customHeight="1" x14ac:dyDescent="0.25">
      <c r="A86" s="4">
        <f t="shared" si="1"/>
        <v>83</v>
      </c>
      <c r="B86" s="7" t="s">
        <v>50</v>
      </c>
      <c r="C86" s="7" t="s">
        <v>234</v>
      </c>
      <c r="D86" s="10" t="s">
        <v>201</v>
      </c>
      <c r="E86" s="6">
        <v>9.6296238938053094</v>
      </c>
    </row>
    <row r="87" spans="1:5" ht="45" customHeight="1" x14ac:dyDescent="0.25">
      <c r="A87" s="4">
        <f t="shared" si="1"/>
        <v>84</v>
      </c>
      <c r="B87" s="7" t="s">
        <v>52</v>
      </c>
      <c r="C87" s="7" t="s">
        <v>235</v>
      </c>
      <c r="D87" s="10" t="s">
        <v>201</v>
      </c>
      <c r="E87" s="6">
        <v>7.3719026548672568</v>
      </c>
    </row>
    <row r="88" spans="1:5" ht="45" customHeight="1" x14ac:dyDescent="0.25">
      <c r="A88" s="4">
        <f t="shared" si="1"/>
        <v>85</v>
      </c>
      <c r="B88" s="7"/>
      <c r="C88" s="7" t="s">
        <v>236</v>
      </c>
      <c r="D88" s="10" t="s">
        <v>201</v>
      </c>
      <c r="E88" s="6">
        <v>6.7911504424778766</v>
      </c>
    </row>
    <row r="89" spans="1:5" ht="45" customHeight="1" x14ac:dyDescent="0.25">
      <c r="A89" s="4">
        <f t="shared" si="1"/>
        <v>86</v>
      </c>
      <c r="B89" s="7" t="s">
        <v>68</v>
      </c>
      <c r="C89" s="7" t="s">
        <v>237</v>
      </c>
      <c r="D89" s="10" t="s">
        <v>201</v>
      </c>
      <c r="E89" s="6">
        <v>7.8335951327433628</v>
      </c>
    </row>
    <row r="90" spans="1:5" ht="45" customHeight="1" x14ac:dyDescent="0.25">
      <c r="A90" s="4">
        <f t="shared" si="1"/>
        <v>87</v>
      </c>
      <c r="B90" s="7" t="s">
        <v>46</v>
      </c>
      <c r="C90" s="7" t="s">
        <v>238</v>
      </c>
      <c r="D90" s="10" t="s">
        <v>201</v>
      </c>
      <c r="E90" s="6">
        <v>7.4105309734513281</v>
      </c>
    </row>
    <row r="91" spans="1:5" ht="45" customHeight="1" x14ac:dyDescent="0.25">
      <c r="A91" s="4">
        <f t="shared" si="1"/>
        <v>88</v>
      </c>
      <c r="B91" s="5" t="s">
        <v>130</v>
      </c>
      <c r="C91" s="5" t="s">
        <v>181</v>
      </c>
      <c r="D91" s="10" t="s">
        <v>201</v>
      </c>
      <c r="E91" s="6">
        <v>24.643778207964601</v>
      </c>
    </row>
    <row r="92" spans="1:5" ht="45" customHeight="1" x14ac:dyDescent="0.25">
      <c r="A92" s="4">
        <f t="shared" si="1"/>
        <v>89</v>
      </c>
      <c r="B92" s="7" t="s">
        <v>51</v>
      </c>
      <c r="C92" s="7" t="s">
        <v>239</v>
      </c>
      <c r="D92" s="10" t="s">
        <v>201</v>
      </c>
      <c r="E92" s="6">
        <v>4.5159292035398231</v>
      </c>
    </row>
    <row r="93" spans="1:5" ht="45" customHeight="1" x14ac:dyDescent="0.25">
      <c r="A93" s="4">
        <f t="shared" si="1"/>
        <v>90</v>
      </c>
      <c r="B93" s="7" t="s">
        <v>69</v>
      </c>
      <c r="C93" s="7" t="s">
        <v>240</v>
      </c>
      <c r="D93" s="10" t="s">
        <v>201</v>
      </c>
      <c r="E93" s="6">
        <v>4.2351659292035393</v>
      </c>
    </row>
    <row r="94" spans="1:5" ht="45" customHeight="1" x14ac:dyDescent="0.25">
      <c r="A94" s="4">
        <f t="shared" si="1"/>
        <v>91</v>
      </c>
      <c r="B94" s="7" t="s">
        <v>53</v>
      </c>
      <c r="C94" s="7" t="s">
        <v>241</v>
      </c>
      <c r="D94" s="10" t="s">
        <v>201</v>
      </c>
      <c r="E94" s="6">
        <v>7.178650442477875</v>
      </c>
    </row>
    <row r="95" spans="1:5" ht="45" customHeight="1" x14ac:dyDescent="0.25">
      <c r="A95" s="4">
        <f t="shared" si="1"/>
        <v>92</v>
      </c>
      <c r="B95" s="5" t="s">
        <v>131</v>
      </c>
      <c r="C95" s="5" t="s">
        <v>196</v>
      </c>
      <c r="D95" s="10" t="s">
        <v>283</v>
      </c>
      <c r="E95" s="6">
        <v>59</v>
      </c>
    </row>
    <row r="96" spans="1:5" ht="45" customHeight="1" x14ac:dyDescent="0.25">
      <c r="A96" s="4">
        <f t="shared" si="1"/>
        <v>93</v>
      </c>
      <c r="B96" s="7" t="s">
        <v>80</v>
      </c>
      <c r="C96" s="8" t="s">
        <v>83</v>
      </c>
      <c r="D96" s="10" t="s">
        <v>283</v>
      </c>
      <c r="E96" s="6">
        <v>20.69092920353982</v>
      </c>
    </row>
    <row r="97" spans="1:5" ht="45" customHeight="1" x14ac:dyDescent="0.25">
      <c r="A97" s="4">
        <f t="shared" si="1"/>
        <v>94</v>
      </c>
      <c r="B97" s="7" t="s">
        <v>81</v>
      </c>
      <c r="C97" s="7" t="s">
        <v>70</v>
      </c>
      <c r="D97" s="5" t="s">
        <v>202</v>
      </c>
      <c r="E97" s="6">
        <v>1470.3</v>
      </c>
    </row>
    <row r="98" spans="1:5" ht="45" customHeight="1" x14ac:dyDescent="0.25">
      <c r="A98" s="4">
        <f t="shared" si="1"/>
        <v>95</v>
      </c>
      <c r="B98" s="7" t="s">
        <v>132</v>
      </c>
      <c r="C98" s="7" t="s">
        <v>182</v>
      </c>
      <c r="D98" s="5" t="s">
        <v>202</v>
      </c>
      <c r="E98" s="6">
        <v>1583.162610619469</v>
      </c>
    </row>
    <row r="99" spans="1:5" ht="45" customHeight="1" x14ac:dyDescent="0.25">
      <c r="A99" s="4">
        <f t="shared" si="1"/>
        <v>96</v>
      </c>
      <c r="B99" s="7" t="s">
        <v>6</v>
      </c>
      <c r="C99" s="7" t="s">
        <v>5</v>
      </c>
      <c r="D99" s="5" t="s">
        <v>202</v>
      </c>
      <c r="E99" s="6">
        <v>1227.4382743362833</v>
      </c>
    </row>
    <row r="100" spans="1:5" ht="45" customHeight="1" x14ac:dyDescent="0.25">
      <c r="A100" s="4">
        <f t="shared" si="1"/>
        <v>97</v>
      </c>
      <c r="B100" s="5" t="s">
        <v>133</v>
      </c>
      <c r="C100" s="5" t="s">
        <v>183</v>
      </c>
      <c r="D100" s="5" t="s">
        <v>202</v>
      </c>
      <c r="E100" s="6">
        <v>270.11653137905603</v>
      </c>
    </row>
    <row r="101" spans="1:5" ht="45" customHeight="1" x14ac:dyDescent="0.25">
      <c r="A101" s="4">
        <f t="shared" si="1"/>
        <v>98</v>
      </c>
      <c r="B101" s="5" t="s">
        <v>134</v>
      </c>
      <c r="C101" s="5" t="s">
        <v>184</v>
      </c>
      <c r="D101" s="5" t="s">
        <v>202</v>
      </c>
      <c r="E101" s="6">
        <v>923.0306559734513</v>
      </c>
    </row>
    <row r="102" spans="1:5" ht="45" customHeight="1" x14ac:dyDescent="0.25">
      <c r="A102" s="4">
        <f t="shared" si="1"/>
        <v>99</v>
      </c>
      <c r="B102" s="5" t="s">
        <v>135</v>
      </c>
      <c r="C102" s="11" t="s">
        <v>185</v>
      </c>
      <c r="D102" s="5" t="s">
        <v>202</v>
      </c>
      <c r="E102" s="6">
        <v>57</v>
      </c>
    </row>
    <row r="103" spans="1:5" ht="45" customHeight="1" x14ac:dyDescent="0.25">
      <c r="A103" s="4">
        <f t="shared" si="1"/>
        <v>100</v>
      </c>
      <c r="B103" s="7" t="s">
        <v>85</v>
      </c>
      <c r="C103" s="7" t="s">
        <v>88</v>
      </c>
      <c r="D103" s="5" t="s">
        <v>202</v>
      </c>
      <c r="E103" s="6">
        <v>121.5</v>
      </c>
    </row>
    <row r="104" spans="1:5" ht="45" customHeight="1" x14ac:dyDescent="0.25">
      <c r="A104" s="4">
        <f t="shared" si="1"/>
        <v>101</v>
      </c>
      <c r="B104" s="5" t="s">
        <v>136</v>
      </c>
      <c r="C104" s="5" t="s">
        <v>186</v>
      </c>
      <c r="D104" s="5" t="s">
        <v>202</v>
      </c>
      <c r="E104" s="6">
        <v>285.59088458702064</v>
      </c>
    </row>
    <row r="105" spans="1:5" ht="45" customHeight="1" x14ac:dyDescent="0.25">
      <c r="A105" s="4">
        <f t="shared" si="1"/>
        <v>102</v>
      </c>
      <c r="B105" s="5" t="s">
        <v>137</v>
      </c>
      <c r="C105" s="5" t="s">
        <v>187</v>
      </c>
      <c r="D105" s="5" t="s">
        <v>202</v>
      </c>
      <c r="E105" s="6">
        <v>78.967130346607661</v>
      </c>
    </row>
    <row r="106" spans="1:5" ht="45" customHeight="1" x14ac:dyDescent="0.25">
      <c r="A106" s="4">
        <f t="shared" si="1"/>
        <v>103</v>
      </c>
      <c r="B106" s="7" t="s">
        <v>10</v>
      </c>
      <c r="C106" s="7" t="s">
        <v>9</v>
      </c>
      <c r="D106" s="10" t="s">
        <v>298</v>
      </c>
      <c r="E106" s="6">
        <v>1151.4811946902655</v>
      </c>
    </row>
    <row r="107" spans="1:5" ht="45" customHeight="1" x14ac:dyDescent="0.25">
      <c r="A107" s="4">
        <f t="shared" si="1"/>
        <v>104</v>
      </c>
      <c r="B107" s="7" t="s">
        <v>16</v>
      </c>
      <c r="C107" s="7" t="s">
        <v>242</v>
      </c>
      <c r="D107" s="10" t="s">
        <v>298</v>
      </c>
      <c r="E107" s="6">
        <v>549.98150811209439</v>
      </c>
    </row>
    <row r="108" spans="1:5" ht="45" customHeight="1" x14ac:dyDescent="0.25">
      <c r="A108" s="4">
        <f t="shared" si="1"/>
        <v>105</v>
      </c>
      <c r="B108" s="7" t="s">
        <v>20</v>
      </c>
      <c r="C108" s="7" t="s">
        <v>243</v>
      </c>
      <c r="D108" s="10" t="s">
        <v>298</v>
      </c>
      <c r="E108" s="6">
        <v>212.6</v>
      </c>
    </row>
    <row r="109" spans="1:5" ht="45" customHeight="1" x14ac:dyDescent="0.25">
      <c r="A109" s="4">
        <f t="shared" si="1"/>
        <v>106</v>
      </c>
      <c r="B109" s="7" t="s">
        <v>24</v>
      </c>
      <c r="C109" s="7" t="s">
        <v>23</v>
      </c>
      <c r="D109" s="10" t="s">
        <v>298</v>
      </c>
      <c r="E109" s="6">
        <v>69.900000000000006</v>
      </c>
    </row>
    <row r="110" spans="1:5" ht="45" customHeight="1" x14ac:dyDescent="0.25">
      <c r="A110" s="4">
        <f t="shared" si="1"/>
        <v>107</v>
      </c>
      <c r="B110" s="7" t="s">
        <v>82</v>
      </c>
      <c r="C110" s="7" t="s">
        <v>84</v>
      </c>
      <c r="D110" s="10" t="s">
        <v>298</v>
      </c>
      <c r="E110" s="6">
        <v>109.64432153392329</v>
      </c>
    </row>
    <row r="111" spans="1:5" ht="45" customHeight="1" x14ac:dyDescent="0.25">
      <c r="A111" s="4">
        <f t="shared" si="1"/>
        <v>108</v>
      </c>
      <c r="B111" s="7" t="s">
        <v>58</v>
      </c>
      <c r="C111" s="7" t="s">
        <v>244</v>
      </c>
      <c r="D111" s="10" t="s">
        <v>345</v>
      </c>
      <c r="E111" s="6">
        <v>8.0585398230088501</v>
      </c>
    </row>
    <row r="112" spans="1:5" ht="45" customHeight="1" x14ac:dyDescent="0.25">
      <c r="A112" s="4">
        <f t="shared" si="1"/>
        <v>109</v>
      </c>
      <c r="B112" s="12" t="s">
        <v>22</v>
      </c>
      <c r="C112" s="12" t="s">
        <v>197</v>
      </c>
      <c r="D112" s="10" t="s">
        <v>345</v>
      </c>
      <c r="E112" s="6">
        <v>242.51202064896754</v>
      </c>
    </row>
    <row r="113" spans="1:5" ht="45" customHeight="1" x14ac:dyDescent="0.25">
      <c r="A113" s="4">
        <f t="shared" si="1"/>
        <v>110</v>
      </c>
      <c r="B113" s="12" t="s">
        <v>190</v>
      </c>
      <c r="C113" s="12" t="s">
        <v>246</v>
      </c>
      <c r="D113" s="10" t="s">
        <v>201</v>
      </c>
      <c r="E113" s="6">
        <v>268</v>
      </c>
    </row>
    <row r="114" spans="1:5" ht="45" customHeight="1" x14ac:dyDescent="0.25">
      <c r="A114" s="4">
        <f t="shared" si="1"/>
        <v>111</v>
      </c>
      <c r="B114" s="12" t="s">
        <v>191</v>
      </c>
      <c r="C114" s="12" t="s">
        <v>198</v>
      </c>
      <c r="D114" s="10" t="s">
        <v>201</v>
      </c>
      <c r="E114" s="6">
        <v>144.23665191740415</v>
      </c>
    </row>
    <row r="115" spans="1:5" ht="45" customHeight="1" x14ac:dyDescent="0.25">
      <c r="A115" s="4">
        <f t="shared" si="1"/>
        <v>112</v>
      </c>
      <c r="B115" s="12" t="s">
        <v>193</v>
      </c>
      <c r="C115" s="12" t="s">
        <v>199</v>
      </c>
      <c r="D115" s="10" t="s">
        <v>207</v>
      </c>
      <c r="E115" s="6">
        <v>105.36452802359881</v>
      </c>
    </row>
    <row r="116" spans="1:5" ht="45" customHeight="1" x14ac:dyDescent="0.25">
      <c r="A116" s="4">
        <f t="shared" si="1"/>
        <v>113</v>
      </c>
      <c r="B116" s="12" t="s">
        <v>194</v>
      </c>
      <c r="C116" s="12" t="s">
        <v>200</v>
      </c>
      <c r="D116" s="10" t="s">
        <v>207</v>
      </c>
      <c r="E116" s="6">
        <v>84.738274336283183</v>
      </c>
    </row>
    <row r="117" spans="1:5" ht="45" customHeight="1" x14ac:dyDescent="0.25">
      <c r="A117" s="4">
        <f t="shared" si="1"/>
        <v>114</v>
      </c>
      <c r="B117" s="13" t="s">
        <v>265</v>
      </c>
      <c r="C117" s="13" t="s">
        <v>247</v>
      </c>
      <c r="D117" s="10" t="s">
        <v>207</v>
      </c>
      <c r="E117" s="6">
        <v>7.3716814159292028</v>
      </c>
    </row>
    <row r="118" spans="1:5" ht="45" customHeight="1" x14ac:dyDescent="0.25">
      <c r="A118" s="4">
        <f t="shared" si="1"/>
        <v>115</v>
      </c>
      <c r="B118" s="13" t="s">
        <v>266</v>
      </c>
      <c r="C118" s="13" t="s">
        <v>248</v>
      </c>
      <c r="D118" s="10" t="s">
        <v>201</v>
      </c>
      <c r="E118" s="6">
        <v>15.741371681415933</v>
      </c>
    </row>
    <row r="119" spans="1:5" ht="45" customHeight="1" x14ac:dyDescent="0.25">
      <c r="A119" s="4">
        <f t="shared" si="1"/>
        <v>116</v>
      </c>
      <c r="B119" s="13" t="s">
        <v>267</v>
      </c>
      <c r="C119" s="13" t="s">
        <v>249</v>
      </c>
      <c r="D119" s="10" t="s">
        <v>207</v>
      </c>
      <c r="E119" s="6">
        <v>39.506194690265488</v>
      </c>
    </row>
    <row r="120" spans="1:5" ht="45" customHeight="1" x14ac:dyDescent="0.25">
      <c r="A120" s="4">
        <f t="shared" si="1"/>
        <v>117</v>
      </c>
      <c r="B120" s="13" t="s">
        <v>192</v>
      </c>
      <c r="C120" s="13" t="s">
        <v>250</v>
      </c>
      <c r="D120" s="10" t="s">
        <v>207</v>
      </c>
      <c r="E120" s="6">
        <v>94.783480825958719</v>
      </c>
    </row>
    <row r="121" spans="1:5" ht="45" customHeight="1" x14ac:dyDescent="0.25">
      <c r="A121" s="4">
        <f t="shared" si="1"/>
        <v>118</v>
      </c>
      <c r="B121" s="13" t="s">
        <v>268</v>
      </c>
      <c r="C121" s="13" t="s">
        <v>251</v>
      </c>
      <c r="D121" s="10" t="s">
        <v>207</v>
      </c>
      <c r="E121" s="6">
        <v>69.914601769911513</v>
      </c>
    </row>
    <row r="122" spans="1:5" ht="45" customHeight="1" x14ac:dyDescent="0.25">
      <c r="A122" s="4">
        <f t="shared" si="1"/>
        <v>119</v>
      </c>
      <c r="B122" s="13" t="s">
        <v>269</v>
      </c>
      <c r="C122" s="13" t="s">
        <v>252</v>
      </c>
      <c r="D122" s="5" t="s">
        <v>202</v>
      </c>
      <c r="E122" s="6">
        <v>60</v>
      </c>
    </row>
    <row r="123" spans="1:5" ht="45" customHeight="1" x14ac:dyDescent="0.25">
      <c r="A123" s="4">
        <f t="shared" si="1"/>
        <v>120</v>
      </c>
      <c r="B123" s="13" t="s">
        <v>270</v>
      </c>
      <c r="C123" s="13" t="s">
        <v>167</v>
      </c>
      <c r="D123" s="14" t="s">
        <v>201</v>
      </c>
      <c r="E123" s="6">
        <v>149.44867256637167</v>
      </c>
    </row>
    <row r="124" spans="1:5" ht="45" customHeight="1" x14ac:dyDescent="0.25">
      <c r="A124" s="4">
        <f t="shared" si="1"/>
        <v>121</v>
      </c>
      <c r="B124" s="13" t="s">
        <v>271</v>
      </c>
      <c r="C124" s="13" t="s">
        <v>253</v>
      </c>
      <c r="D124" s="14" t="s">
        <v>201</v>
      </c>
      <c r="E124" s="6">
        <v>9.086504424778763</v>
      </c>
    </row>
    <row r="125" spans="1:5" ht="45" customHeight="1" x14ac:dyDescent="0.25">
      <c r="A125" s="4">
        <f t="shared" si="1"/>
        <v>122</v>
      </c>
      <c r="B125" s="13" t="s">
        <v>272</v>
      </c>
      <c r="C125" s="13" t="s">
        <v>254</v>
      </c>
      <c r="D125" s="14" t="s">
        <v>201</v>
      </c>
      <c r="E125" s="6">
        <v>9.086504424778763</v>
      </c>
    </row>
    <row r="126" spans="1:5" ht="45" customHeight="1" x14ac:dyDescent="0.25">
      <c r="A126" s="4">
        <f t="shared" si="1"/>
        <v>123</v>
      </c>
      <c r="B126" s="13" t="s">
        <v>273</v>
      </c>
      <c r="C126" s="13" t="s">
        <v>255</v>
      </c>
      <c r="D126" s="14" t="s">
        <v>283</v>
      </c>
      <c r="E126" s="6">
        <v>4.4955752212389388</v>
      </c>
    </row>
    <row r="127" spans="1:5" ht="45" customHeight="1" x14ac:dyDescent="0.25">
      <c r="A127" s="4">
        <f t="shared" si="1"/>
        <v>124</v>
      </c>
      <c r="B127" s="13" t="s">
        <v>274</v>
      </c>
      <c r="C127" s="13" t="s">
        <v>256</v>
      </c>
      <c r="D127" s="14" t="s">
        <v>283</v>
      </c>
      <c r="E127" s="6">
        <v>22.142625368731569</v>
      </c>
    </row>
    <row r="128" spans="1:5" ht="45" customHeight="1" x14ac:dyDescent="0.25">
      <c r="A128" s="4">
        <f t="shared" si="1"/>
        <v>125</v>
      </c>
      <c r="B128" s="15" t="s">
        <v>275</v>
      </c>
      <c r="C128" s="13" t="s">
        <v>257</v>
      </c>
      <c r="D128" s="14" t="s">
        <v>201</v>
      </c>
      <c r="E128" s="6">
        <v>7.9676991150442484</v>
      </c>
    </row>
    <row r="129" spans="1:5" ht="45" customHeight="1" x14ac:dyDescent="0.25">
      <c r="A129" s="4">
        <f t="shared" si="1"/>
        <v>126</v>
      </c>
      <c r="B129" s="13" t="s">
        <v>276</v>
      </c>
      <c r="C129" s="13" t="s">
        <v>258</v>
      </c>
      <c r="D129" s="14" t="s">
        <v>201</v>
      </c>
      <c r="E129" s="6">
        <v>3.9461651917404126</v>
      </c>
    </row>
    <row r="130" spans="1:5" ht="45" customHeight="1" x14ac:dyDescent="0.25">
      <c r="A130" s="4">
        <f t="shared" si="1"/>
        <v>127</v>
      </c>
      <c r="B130" s="13" t="s">
        <v>277</v>
      </c>
      <c r="C130" s="13" t="s">
        <v>259</v>
      </c>
      <c r="D130" s="14" t="s">
        <v>201</v>
      </c>
      <c r="E130" s="6">
        <v>12.275442477876107</v>
      </c>
    </row>
    <row r="131" spans="1:5" ht="45" customHeight="1" x14ac:dyDescent="0.25">
      <c r="A131" s="4">
        <f t="shared" si="1"/>
        <v>128</v>
      </c>
      <c r="B131" s="13" t="s">
        <v>278</v>
      </c>
      <c r="C131" s="13" t="s">
        <v>260</v>
      </c>
      <c r="D131" s="14" t="s">
        <v>207</v>
      </c>
      <c r="E131" s="6">
        <v>27.541681415929204</v>
      </c>
    </row>
    <row r="132" spans="1:5" ht="45" customHeight="1" x14ac:dyDescent="0.25">
      <c r="A132" s="4">
        <f t="shared" si="1"/>
        <v>129</v>
      </c>
      <c r="B132" s="13" t="s">
        <v>279</v>
      </c>
      <c r="C132" s="13" t="s">
        <v>261</v>
      </c>
      <c r="D132" s="14" t="s">
        <v>207</v>
      </c>
      <c r="E132" s="6">
        <v>8.0407079646017703</v>
      </c>
    </row>
    <row r="133" spans="1:5" ht="45" customHeight="1" x14ac:dyDescent="0.25">
      <c r="A133" s="4">
        <f t="shared" si="1"/>
        <v>130</v>
      </c>
      <c r="B133" s="13" t="s">
        <v>280</v>
      </c>
      <c r="C133" s="13" t="s">
        <v>262</v>
      </c>
      <c r="D133" s="14" t="s">
        <v>201</v>
      </c>
      <c r="E133" s="6">
        <v>2.3171091445427727</v>
      </c>
    </row>
    <row r="134" spans="1:5" ht="45" customHeight="1" x14ac:dyDescent="0.25">
      <c r="A134" s="4">
        <f t="shared" ref="A134:A197" si="2">A133+1</f>
        <v>131</v>
      </c>
      <c r="B134" s="13" t="s">
        <v>281</v>
      </c>
      <c r="C134" s="13" t="s">
        <v>263</v>
      </c>
      <c r="D134" s="14" t="s">
        <v>201</v>
      </c>
      <c r="E134" s="6">
        <v>5.4756637168141591</v>
      </c>
    </row>
    <row r="135" spans="1:5" ht="45" customHeight="1" x14ac:dyDescent="0.25">
      <c r="A135" s="4">
        <f t="shared" si="2"/>
        <v>132</v>
      </c>
      <c r="B135" s="13" t="s">
        <v>282</v>
      </c>
      <c r="C135" s="13" t="s">
        <v>264</v>
      </c>
      <c r="D135" s="14" t="s">
        <v>201</v>
      </c>
      <c r="E135" s="6">
        <v>7.8537610619469032</v>
      </c>
    </row>
    <row r="136" spans="1:5" ht="45" customHeight="1" x14ac:dyDescent="0.25">
      <c r="A136" s="4">
        <f t="shared" si="2"/>
        <v>133</v>
      </c>
      <c r="B136" s="16" t="s">
        <v>296</v>
      </c>
      <c r="C136" s="17" t="s">
        <v>293</v>
      </c>
      <c r="D136" s="14" t="s">
        <v>283</v>
      </c>
      <c r="E136" s="6">
        <v>9.8663716814159308</v>
      </c>
    </row>
    <row r="137" spans="1:5" ht="45" customHeight="1" x14ac:dyDescent="0.25">
      <c r="A137" s="4">
        <f t="shared" si="2"/>
        <v>134</v>
      </c>
      <c r="B137" s="17"/>
      <c r="C137" s="17" t="s">
        <v>294</v>
      </c>
      <c r="D137" s="14" t="s">
        <v>207</v>
      </c>
      <c r="E137" s="6">
        <v>7.8907079646017717</v>
      </c>
    </row>
    <row r="138" spans="1:5" ht="45" customHeight="1" x14ac:dyDescent="0.25">
      <c r="A138" s="4">
        <f t="shared" si="2"/>
        <v>135</v>
      </c>
      <c r="B138" s="16" t="s">
        <v>297</v>
      </c>
      <c r="C138" s="17" t="s">
        <v>295</v>
      </c>
      <c r="D138" s="14" t="s">
        <v>207</v>
      </c>
      <c r="E138" s="6">
        <v>32.467330383480828</v>
      </c>
    </row>
    <row r="139" spans="1:5" ht="45" customHeight="1" x14ac:dyDescent="0.25">
      <c r="A139" s="4">
        <f t="shared" si="2"/>
        <v>136</v>
      </c>
      <c r="B139" s="18" t="s">
        <v>322</v>
      </c>
      <c r="C139" s="12" t="s">
        <v>299</v>
      </c>
      <c r="D139" s="14" t="s">
        <v>207</v>
      </c>
      <c r="E139" s="6">
        <v>3.1</v>
      </c>
    </row>
    <row r="140" spans="1:5" ht="45" customHeight="1" x14ac:dyDescent="0.25">
      <c r="A140" s="4">
        <f t="shared" si="2"/>
        <v>137</v>
      </c>
      <c r="B140" s="12" t="s">
        <v>323</v>
      </c>
      <c r="C140" s="12" t="s">
        <v>300</v>
      </c>
      <c r="D140" s="14" t="s">
        <v>201</v>
      </c>
      <c r="E140" s="6">
        <v>21.4</v>
      </c>
    </row>
    <row r="141" spans="1:5" ht="45" customHeight="1" x14ac:dyDescent="0.25">
      <c r="A141" s="4">
        <f t="shared" si="2"/>
        <v>138</v>
      </c>
      <c r="B141" s="12" t="s">
        <v>324</v>
      </c>
      <c r="C141" s="12" t="s">
        <v>301</v>
      </c>
      <c r="D141" s="14" t="s">
        <v>283</v>
      </c>
      <c r="E141" s="6">
        <v>18.600000000000001</v>
      </c>
    </row>
    <row r="142" spans="1:5" ht="45" customHeight="1" x14ac:dyDescent="0.25">
      <c r="A142" s="4">
        <f t="shared" si="2"/>
        <v>139</v>
      </c>
      <c r="B142" s="12" t="s">
        <v>325</v>
      </c>
      <c r="C142" s="12" t="s">
        <v>302</v>
      </c>
      <c r="D142" s="14" t="s">
        <v>202</v>
      </c>
      <c r="E142" s="6">
        <v>352.4</v>
      </c>
    </row>
    <row r="143" spans="1:5" ht="45" customHeight="1" x14ac:dyDescent="0.25">
      <c r="A143" s="4">
        <f t="shared" si="2"/>
        <v>140</v>
      </c>
      <c r="B143" s="12" t="s">
        <v>326</v>
      </c>
      <c r="C143" s="12" t="s">
        <v>303</v>
      </c>
      <c r="D143" s="14" t="s">
        <v>207</v>
      </c>
      <c r="E143" s="6">
        <v>24.799999999999997</v>
      </c>
    </row>
    <row r="144" spans="1:5" ht="45" customHeight="1" x14ac:dyDescent="0.25">
      <c r="A144" s="4">
        <f t="shared" si="2"/>
        <v>141</v>
      </c>
      <c r="B144" s="12" t="s">
        <v>327</v>
      </c>
      <c r="C144" s="12" t="s">
        <v>304</v>
      </c>
      <c r="D144" s="14" t="s">
        <v>207</v>
      </c>
      <c r="E144" s="6">
        <v>14.4</v>
      </c>
    </row>
    <row r="145" spans="1:5" ht="45" customHeight="1" x14ac:dyDescent="0.25">
      <c r="A145" s="4">
        <f t="shared" si="2"/>
        <v>142</v>
      </c>
      <c r="B145" s="12" t="s">
        <v>328</v>
      </c>
      <c r="C145" s="12" t="s">
        <v>305</v>
      </c>
      <c r="D145" s="14" t="s">
        <v>207</v>
      </c>
      <c r="E145" s="6">
        <v>24.9</v>
      </c>
    </row>
    <row r="146" spans="1:5" ht="45" customHeight="1" x14ac:dyDescent="0.25">
      <c r="A146" s="4">
        <f t="shared" si="2"/>
        <v>143</v>
      </c>
      <c r="B146" s="12" t="s">
        <v>329</v>
      </c>
      <c r="C146" s="12" t="s">
        <v>306</v>
      </c>
      <c r="D146" s="14" t="s">
        <v>207</v>
      </c>
      <c r="E146" s="6">
        <v>21.3</v>
      </c>
    </row>
    <row r="147" spans="1:5" ht="45" customHeight="1" x14ac:dyDescent="0.25">
      <c r="A147" s="4">
        <f t="shared" si="2"/>
        <v>144</v>
      </c>
      <c r="B147" s="12" t="s">
        <v>330</v>
      </c>
      <c r="C147" s="12" t="s">
        <v>307</v>
      </c>
      <c r="D147" s="14" t="s">
        <v>207</v>
      </c>
      <c r="E147" s="6">
        <v>8.3000000000000007</v>
      </c>
    </row>
    <row r="148" spans="1:5" ht="45" customHeight="1" x14ac:dyDescent="0.25">
      <c r="A148" s="4">
        <f t="shared" si="2"/>
        <v>145</v>
      </c>
      <c r="B148" s="12" t="s">
        <v>331</v>
      </c>
      <c r="C148" s="12" t="s">
        <v>308</v>
      </c>
      <c r="D148" s="14" t="s">
        <v>201</v>
      </c>
      <c r="E148" s="6">
        <v>32.799999999999997</v>
      </c>
    </row>
    <row r="149" spans="1:5" ht="45" customHeight="1" x14ac:dyDescent="0.25">
      <c r="A149" s="4">
        <f t="shared" si="2"/>
        <v>146</v>
      </c>
      <c r="B149" s="12" t="s">
        <v>332</v>
      </c>
      <c r="C149" s="12" t="s">
        <v>309</v>
      </c>
      <c r="D149" s="14" t="s">
        <v>201</v>
      </c>
      <c r="E149" s="6">
        <v>28.700000000000003</v>
      </c>
    </row>
    <row r="150" spans="1:5" ht="45" customHeight="1" x14ac:dyDescent="0.25">
      <c r="A150" s="4">
        <f t="shared" si="2"/>
        <v>147</v>
      </c>
      <c r="B150" s="12" t="s">
        <v>333</v>
      </c>
      <c r="C150" s="12" t="s">
        <v>310</v>
      </c>
      <c r="D150" s="14" t="s">
        <v>201</v>
      </c>
      <c r="E150" s="6">
        <v>2.6</v>
      </c>
    </row>
    <row r="151" spans="1:5" ht="45" customHeight="1" x14ac:dyDescent="0.25">
      <c r="A151" s="4">
        <f t="shared" si="2"/>
        <v>148</v>
      </c>
      <c r="B151" s="12" t="s">
        <v>334</v>
      </c>
      <c r="C151" s="12" t="s">
        <v>311</v>
      </c>
      <c r="D151" s="14" t="s">
        <v>201</v>
      </c>
      <c r="E151" s="6">
        <v>4.7</v>
      </c>
    </row>
    <row r="152" spans="1:5" ht="45" customHeight="1" x14ac:dyDescent="0.25">
      <c r="A152" s="4">
        <f t="shared" si="2"/>
        <v>149</v>
      </c>
      <c r="B152" s="12" t="s">
        <v>335</v>
      </c>
      <c r="C152" s="12" t="s">
        <v>312</v>
      </c>
      <c r="D152" s="14" t="s">
        <v>201</v>
      </c>
      <c r="E152" s="6">
        <v>1.9</v>
      </c>
    </row>
    <row r="153" spans="1:5" ht="45" customHeight="1" x14ac:dyDescent="0.25">
      <c r="A153" s="4">
        <f t="shared" si="2"/>
        <v>150</v>
      </c>
      <c r="B153" s="12" t="s">
        <v>336</v>
      </c>
      <c r="C153" s="12" t="s">
        <v>313</v>
      </c>
      <c r="D153" s="14" t="s">
        <v>201</v>
      </c>
      <c r="E153" s="6">
        <v>19.2</v>
      </c>
    </row>
    <row r="154" spans="1:5" ht="45" customHeight="1" x14ac:dyDescent="0.25">
      <c r="A154" s="4">
        <f t="shared" si="2"/>
        <v>151</v>
      </c>
      <c r="B154" s="12" t="s">
        <v>335</v>
      </c>
      <c r="C154" s="12" t="s">
        <v>312</v>
      </c>
      <c r="D154" s="14" t="s">
        <v>201</v>
      </c>
      <c r="E154" s="6">
        <v>1.6</v>
      </c>
    </row>
    <row r="155" spans="1:5" ht="45" customHeight="1" x14ac:dyDescent="0.25">
      <c r="A155" s="4">
        <f t="shared" si="2"/>
        <v>152</v>
      </c>
      <c r="B155" s="12" t="s">
        <v>91</v>
      </c>
      <c r="C155" s="12" t="s">
        <v>138</v>
      </c>
      <c r="D155" s="14" t="s">
        <v>201</v>
      </c>
      <c r="E155" s="6">
        <v>2.2000000000000002</v>
      </c>
    </row>
    <row r="156" spans="1:5" ht="45" customHeight="1" x14ac:dyDescent="0.25">
      <c r="A156" s="4">
        <f t="shared" si="2"/>
        <v>153</v>
      </c>
      <c r="B156" s="12" t="s">
        <v>337</v>
      </c>
      <c r="C156" s="12" t="s">
        <v>314</v>
      </c>
      <c r="D156" s="14" t="s">
        <v>201</v>
      </c>
      <c r="E156" s="6">
        <v>2</v>
      </c>
    </row>
    <row r="157" spans="1:5" ht="45" customHeight="1" x14ac:dyDescent="0.25">
      <c r="A157" s="4">
        <f t="shared" si="2"/>
        <v>154</v>
      </c>
      <c r="B157" s="12" t="s">
        <v>337</v>
      </c>
      <c r="C157" s="12" t="s">
        <v>314</v>
      </c>
      <c r="D157" s="14" t="s">
        <v>201</v>
      </c>
      <c r="E157" s="6">
        <v>2</v>
      </c>
    </row>
    <row r="158" spans="1:5" ht="45" customHeight="1" x14ac:dyDescent="0.25">
      <c r="A158" s="4">
        <f t="shared" si="2"/>
        <v>155</v>
      </c>
      <c r="B158" s="12" t="s">
        <v>338</v>
      </c>
      <c r="C158" s="12" t="s">
        <v>315</v>
      </c>
      <c r="D158" s="14" t="s">
        <v>201</v>
      </c>
      <c r="E158" s="6">
        <v>2.2999999999999998</v>
      </c>
    </row>
    <row r="159" spans="1:5" ht="45" customHeight="1" x14ac:dyDescent="0.25">
      <c r="A159" s="4">
        <f t="shared" si="2"/>
        <v>156</v>
      </c>
      <c r="B159" s="12" t="s">
        <v>339</v>
      </c>
      <c r="C159" s="12" t="s">
        <v>316</v>
      </c>
      <c r="D159" s="14" t="s">
        <v>201</v>
      </c>
      <c r="E159" s="6">
        <v>2.2999999999999998</v>
      </c>
    </row>
    <row r="160" spans="1:5" ht="45" customHeight="1" x14ac:dyDescent="0.25">
      <c r="A160" s="4">
        <f t="shared" si="2"/>
        <v>157</v>
      </c>
      <c r="B160" s="12" t="s">
        <v>131</v>
      </c>
      <c r="C160" s="12" t="s">
        <v>317</v>
      </c>
      <c r="D160" s="14" t="s">
        <v>207</v>
      </c>
      <c r="E160" s="6">
        <v>21.2</v>
      </c>
    </row>
    <row r="161" spans="1:5" ht="45" customHeight="1" x14ac:dyDescent="0.25">
      <c r="A161" s="4">
        <f t="shared" si="2"/>
        <v>158</v>
      </c>
      <c r="B161" s="12" t="s">
        <v>338</v>
      </c>
      <c r="C161" s="12" t="s">
        <v>315</v>
      </c>
      <c r="D161" s="14" t="s">
        <v>201</v>
      </c>
      <c r="E161" s="6">
        <v>2.2000000000000002</v>
      </c>
    </row>
    <row r="162" spans="1:5" ht="45" customHeight="1" x14ac:dyDescent="0.25">
      <c r="A162" s="4">
        <f t="shared" si="2"/>
        <v>159</v>
      </c>
      <c r="B162" s="12" t="s">
        <v>340</v>
      </c>
      <c r="C162" s="12" t="s">
        <v>318</v>
      </c>
      <c r="D162" s="14" t="s">
        <v>201</v>
      </c>
      <c r="E162" s="6">
        <v>3.2</v>
      </c>
    </row>
    <row r="163" spans="1:5" ht="45" customHeight="1" x14ac:dyDescent="0.25">
      <c r="A163" s="4">
        <f t="shared" si="2"/>
        <v>160</v>
      </c>
      <c r="B163" s="12" t="s">
        <v>341</v>
      </c>
      <c r="C163" s="12" t="s">
        <v>319</v>
      </c>
      <c r="D163" s="14" t="s">
        <v>201</v>
      </c>
      <c r="E163" s="6">
        <v>12.9</v>
      </c>
    </row>
    <row r="164" spans="1:5" ht="45" customHeight="1" x14ac:dyDescent="0.25">
      <c r="A164" s="4">
        <f t="shared" si="2"/>
        <v>161</v>
      </c>
      <c r="B164" s="12" t="s">
        <v>342</v>
      </c>
      <c r="C164" s="12" t="s">
        <v>320</v>
      </c>
      <c r="D164" s="14" t="s">
        <v>201</v>
      </c>
      <c r="E164" s="6">
        <v>16.100000000000001</v>
      </c>
    </row>
    <row r="165" spans="1:5" ht="45" customHeight="1" x14ac:dyDescent="0.25">
      <c r="A165" s="4">
        <f t="shared" si="2"/>
        <v>162</v>
      </c>
      <c r="B165" s="12" t="s">
        <v>343</v>
      </c>
      <c r="C165" s="12" t="s">
        <v>321</v>
      </c>
      <c r="D165" s="14" t="s">
        <v>201</v>
      </c>
      <c r="E165" s="6">
        <v>2.5</v>
      </c>
    </row>
    <row r="166" spans="1:5" ht="45" customHeight="1" x14ac:dyDescent="0.25">
      <c r="A166" s="4">
        <f t="shared" si="2"/>
        <v>163</v>
      </c>
      <c r="B166" s="19"/>
      <c r="C166" s="19" t="s">
        <v>361</v>
      </c>
      <c r="D166" s="10" t="s">
        <v>207</v>
      </c>
      <c r="E166" s="6">
        <v>28.7</v>
      </c>
    </row>
    <row r="167" spans="1:5" ht="45" customHeight="1" x14ac:dyDescent="0.25">
      <c r="A167" s="4">
        <f t="shared" si="2"/>
        <v>164</v>
      </c>
      <c r="B167" s="5" t="s">
        <v>348</v>
      </c>
      <c r="C167" s="5" t="s">
        <v>362</v>
      </c>
      <c r="D167" s="10" t="s">
        <v>201</v>
      </c>
      <c r="E167" s="6">
        <v>45.2</v>
      </c>
    </row>
    <row r="168" spans="1:5" ht="45" customHeight="1" x14ac:dyDescent="0.25">
      <c r="A168" s="4">
        <f t="shared" si="2"/>
        <v>165</v>
      </c>
      <c r="B168" s="5" t="s">
        <v>349</v>
      </c>
      <c r="C168" s="5" t="s">
        <v>363</v>
      </c>
      <c r="D168" s="10" t="s">
        <v>201</v>
      </c>
      <c r="E168" s="6">
        <v>39.6</v>
      </c>
    </row>
    <row r="169" spans="1:5" ht="45" customHeight="1" x14ac:dyDescent="0.25">
      <c r="A169" s="4">
        <f t="shared" si="2"/>
        <v>166</v>
      </c>
      <c r="B169" s="7" t="s">
        <v>350</v>
      </c>
      <c r="C169" s="7" t="s">
        <v>364</v>
      </c>
      <c r="D169" s="10" t="s">
        <v>207</v>
      </c>
      <c r="E169" s="6">
        <v>37</v>
      </c>
    </row>
    <row r="170" spans="1:5" ht="45" customHeight="1" x14ac:dyDescent="0.25">
      <c r="A170" s="4">
        <f t="shared" si="2"/>
        <v>167</v>
      </c>
      <c r="B170" s="7" t="s">
        <v>351</v>
      </c>
      <c r="C170" s="7" t="s">
        <v>365</v>
      </c>
      <c r="D170" s="5" t="s">
        <v>201</v>
      </c>
      <c r="E170" s="6">
        <v>40.400000000000006</v>
      </c>
    </row>
    <row r="171" spans="1:5" ht="45" customHeight="1" x14ac:dyDescent="0.25">
      <c r="A171" s="4">
        <f t="shared" si="2"/>
        <v>168</v>
      </c>
      <c r="B171" s="12" t="s">
        <v>352</v>
      </c>
      <c r="C171" s="12" t="s">
        <v>366</v>
      </c>
      <c r="D171" s="14" t="s">
        <v>201</v>
      </c>
      <c r="E171" s="6">
        <v>46.2</v>
      </c>
    </row>
    <row r="172" spans="1:5" ht="45" customHeight="1" x14ac:dyDescent="0.25">
      <c r="A172" s="4">
        <f t="shared" si="2"/>
        <v>169</v>
      </c>
      <c r="B172" s="12" t="s">
        <v>353</v>
      </c>
      <c r="C172" s="20" t="s">
        <v>367</v>
      </c>
      <c r="D172" s="14" t="s">
        <v>207</v>
      </c>
      <c r="E172" s="6">
        <v>6.1</v>
      </c>
    </row>
    <row r="173" spans="1:5" ht="45" customHeight="1" x14ac:dyDescent="0.25">
      <c r="A173" s="4">
        <f t="shared" si="2"/>
        <v>170</v>
      </c>
      <c r="B173" s="12" t="s">
        <v>354</v>
      </c>
      <c r="C173" s="12" t="s">
        <v>368</v>
      </c>
      <c r="D173" s="14" t="s">
        <v>201</v>
      </c>
      <c r="E173" s="6">
        <v>26.2</v>
      </c>
    </row>
    <row r="174" spans="1:5" ht="45" customHeight="1" x14ac:dyDescent="0.25">
      <c r="A174" s="4">
        <f t="shared" si="2"/>
        <v>171</v>
      </c>
      <c r="B174" s="15" t="s">
        <v>355</v>
      </c>
      <c r="C174" s="13" t="s">
        <v>369</v>
      </c>
      <c r="D174" s="14" t="s">
        <v>375</v>
      </c>
      <c r="E174" s="6">
        <v>37.097160000000002</v>
      </c>
    </row>
    <row r="175" spans="1:5" ht="45" customHeight="1" x14ac:dyDescent="0.25">
      <c r="A175" s="4">
        <f t="shared" si="2"/>
        <v>172</v>
      </c>
      <c r="B175" s="15" t="s">
        <v>356</v>
      </c>
      <c r="C175" s="13" t="s">
        <v>370</v>
      </c>
      <c r="D175" s="10" t="s">
        <v>375</v>
      </c>
      <c r="E175" s="6">
        <v>56.042740000000002</v>
      </c>
    </row>
    <row r="176" spans="1:5" ht="45" customHeight="1" x14ac:dyDescent="0.25">
      <c r="A176" s="4">
        <f t="shared" si="2"/>
        <v>173</v>
      </c>
      <c r="B176" s="21" t="s">
        <v>357</v>
      </c>
      <c r="C176" s="7" t="s">
        <v>371</v>
      </c>
      <c r="D176" s="10" t="s">
        <v>375</v>
      </c>
      <c r="E176" s="6">
        <v>11.624180000000001</v>
      </c>
    </row>
    <row r="177" spans="1:5" ht="45" x14ac:dyDescent="0.25">
      <c r="A177" s="4">
        <f t="shared" si="2"/>
        <v>174</v>
      </c>
      <c r="B177" s="7" t="s">
        <v>358</v>
      </c>
      <c r="C177" s="7" t="s">
        <v>372</v>
      </c>
      <c r="D177" s="10" t="s">
        <v>375</v>
      </c>
      <c r="E177" s="6">
        <v>13.395200000000001</v>
      </c>
    </row>
    <row r="178" spans="1:5" ht="30" x14ac:dyDescent="0.25">
      <c r="A178" s="4">
        <f t="shared" si="2"/>
        <v>175</v>
      </c>
      <c r="B178" s="7" t="s">
        <v>359</v>
      </c>
      <c r="C178" s="7" t="s">
        <v>373</v>
      </c>
      <c r="D178" s="10" t="s">
        <v>375</v>
      </c>
      <c r="E178" s="6">
        <v>0.10174</v>
      </c>
    </row>
    <row r="179" spans="1:5" ht="30" x14ac:dyDescent="0.25">
      <c r="A179" s="4">
        <f t="shared" si="2"/>
        <v>176</v>
      </c>
      <c r="B179" s="7" t="s">
        <v>329</v>
      </c>
      <c r="C179" s="22" t="s">
        <v>306</v>
      </c>
      <c r="D179" s="10" t="s">
        <v>375</v>
      </c>
      <c r="E179" s="6">
        <v>21.3644</v>
      </c>
    </row>
    <row r="180" spans="1:5" ht="45" x14ac:dyDescent="0.25">
      <c r="A180" s="4">
        <f t="shared" si="2"/>
        <v>177</v>
      </c>
      <c r="B180" s="7" t="s">
        <v>360</v>
      </c>
      <c r="C180" s="7" t="s">
        <v>374</v>
      </c>
      <c r="D180" s="10" t="s">
        <v>375</v>
      </c>
      <c r="E180" s="6">
        <v>26.624659999999999</v>
      </c>
    </row>
    <row r="181" spans="1:5" ht="30" x14ac:dyDescent="0.25">
      <c r="A181" s="4">
        <f t="shared" si="2"/>
        <v>178</v>
      </c>
      <c r="B181" s="10"/>
      <c r="C181" s="10" t="s">
        <v>284</v>
      </c>
      <c r="D181" s="10" t="s">
        <v>201</v>
      </c>
      <c r="E181" s="23">
        <v>667</v>
      </c>
    </row>
    <row r="182" spans="1:5" ht="30" x14ac:dyDescent="0.25">
      <c r="A182" s="4">
        <f t="shared" si="2"/>
        <v>179</v>
      </c>
      <c r="B182" s="10" t="s">
        <v>4</v>
      </c>
      <c r="C182" s="10" t="s">
        <v>3</v>
      </c>
      <c r="D182" s="10" t="s">
        <v>201</v>
      </c>
      <c r="E182" s="23">
        <v>549.20000000000005</v>
      </c>
    </row>
    <row r="183" spans="1:5" ht="30" x14ac:dyDescent="0.25">
      <c r="A183" s="4">
        <f t="shared" si="2"/>
        <v>180</v>
      </c>
      <c r="B183" s="10" t="s">
        <v>8</v>
      </c>
      <c r="C183" s="10" t="s">
        <v>285</v>
      </c>
      <c r="D183" s="10" t="s">
        <v>201</v>
      </c>
      <c r="E183" s="23">
        <v>297</v>
      </c>
    </row>
    <row r="184" spans="1:5" ht="30" x14ac:dyDescent="0.25">
      <c r="A184" s="4">
        <f t="shared" si="2"/>
        <v>181</v>
      </c>
      <c r="B184" s="10"/>
      <c r="C184" s="10" t="s">
        <v>286</v>
      </c>
      <c r="D184" s="10" t="s">
        <v>201</v>
      </c>
      <c r="E184" s="23">
        <v>3.4</v>
      </c>
    </row>
    <row r="185" spans="1:5" ht="45" x14ac:dyDescent="0.25">
      <c r="A185" s="4">
        <f t="shared" si="2"/>
        <v>182</v>
      </c>
      <c r="B185" s="10" t="s">
        <v>0</v>
      </c>
      <c r="C185" s="10" t="s">
        <v>152</v>
      </c>
      <c r="D185" s="10" t="s">
        <v>202</v>
      </c>
      <c r="E185" s="23">
        <v>1110.9000000000001</v>
      </c>
    </row>
    <row r="186" spans="1:5" ht="45" x14ac:dyDescent="0.25">
      <c r="A186" s="4">
        <f t="shared" si="2"/>
        <v>183</v>
      </c>
      <c r="B186" s="10" t="s">
        <v>2</v>
      </c>
      <c r="C186" s="10" t="s">
        <v>1</v>
      </c>
      <c r="D186" s="10" t="s">
        <v>202</v>
      </c>
      <c r="E186" s="23">
        <v>1049.4000000000001</v>
      </c>
    </row>
    <row r="187" spans="1:5" ht="45" x14ac:dyDescent="0.25">
      <c r="A187" s="4">
        <f t="shared" si="2"/>
        <v>184</v>
      </c>
      <c r="B187" s="10" t="s">
        <v>7</v>
      </c>
      <c r="C187" s="10" t="s">
        <v>287</v>
      </c>
      <c r="D187" s="10" t="s">
        <v>202</v>
      </c>
      <c r="E187" s="23">
        <v>660</v>
      </c>
    </row>
    <row r="188" spans="1:5" x14ac:dyDescent="0.25">
      <c r="A188" s="4">
        <f t="shared" si="2"/>
        <v>185</v>
      </c>
      <c r="B188" s="10" t="s">
        <v>31</v>
      </c>
      <c r="C188" s="10" t="s">
        <v>203</v>
      </c>
      <c r="D188" s="14" t="s">
        <v>207</v>
      </c>
      <c r="E188" s="23">
        <v>3.6</v>
      </c>
    </row>
    <row r="189" spans="1:5" ht="30" x14ac:dyDescent="0.25">
      <c r="A189" s="4">
        <f t="shared" si="2"/>
        <v>186</v>
      </c>
      <c r="B189" s="10" t="s">
        <v>15</v>
      </c>
      <c r="C189" s="10" t="s">
        <v>204</v>
      </c>
      <c r="D189" s="14" t="s">
        <v>201</v>
      </c>
      <c r="E189" s="23">
        <v>262.89999999999998</v>
      </c>
    </row>
    <row r="190" spans="1:5" ht="45" x14ac:dyDescent="0.25">
      <c r="A190" s="4">
        <f t="shared" si="2"/>
        <v>187</v>
      </c>
      <c r="B190" s="10" t="s">
        <v>74</v>
      </c>
      <c r="C190" s="10" t="s">
        <v>288</v>
      </c>
      <c r="D190" s="14" t="s">
        <v>202</v>
      </c>
      <c r="E190" s="23">
        <v>13.4</v>
      </c>
    </row>
    <row r="191" spans="1:5" ht="30" x14ac:dyDescent="0.25">
      <c r="A191" s="4">
        <f t="shared" si="2"/>
        <v>188</v>
      </c>
      <c r="B191" s="7" t="s">
        <v>54</v>
      </c>
      <c r="C191" s="7" t="s">
        <v>289</v>
      </c>
      <c r="D191" s="10" t="s">
        <v>201</v>
      </c>
      <c r="E191" s="24">
        <v>7.7</v>
      </c>
    </row>
    <row r="192" spans="1:5" ht="30" x14ac:dyDescent="0.25">
      <c r="A192" s="4">
        <f t="shared" si="2"/>
        <v>189</v>
      </c>
      <c r="B192" s="7" t="s">
        <v>32</v>
      </c>
      <c r="C192" s="7" t="s">
        <v>290</v>
      </c>
      <c r="D192" s="14" t="s">
        <v>201</v>
      </c>
      <c r="E192" s="24">
        <v>21.9</v>
      </c>
    </row>
    <row r="193" spans="1:5" ht="30" x14ac:dyDescent="0.25">
      <c r="A193" s="4">
        <f t="shared" si="2"/>
        <v>190</v>
      </c>
      <c r="B193" s="5" t="s">
        <v>97</v>
      </c>
      <c r="C193" s="5" t="s">
        <v>144</v>
      </c>
      <c r="D193" s="14" t="s">
        <v>207</v>
      </c>
      <c r="E193" s="24">
        <v>19.600000000000001</v>
      </c>
    </row>
    <row r="194" spans="1:5" ht="30" x14ac:dyDescent="0.25">
      <c r="A194" s="4">
        <f t="shared" si="2"/>
        <v>191</v>
      </c>
      <c r="B194" s="12" t="s">
        <v>206</v>
      </c>
      <c r="C194" s="12" t="s">
        <v>205</v>
      </c>
      <c r="D194" s="14" t="s">
        <v>201</v>
      </c>
      <c r="E194" s="24">
        <v>45.5</v>
      </c>
    </row>
    <row r="195" spans="1:5" ht="30" x14ac:dyDescent="0.25">
      <c r="A195" s="4">
        <f t="shared" si="2"/>
        <v>192</v>
      </c>
      <c r="B195" s="7" t="s">
        <v>41</v>
      </c>
      <c r="C195" s="7" t="s">
        <v>291</v>
      </c>
      <c r="D195" s="14" t="s">
        <v>201</v>
      </c>
      <c r="E195" s="24">
        <v>10.6</v>
      </c>
    </row>
    <row r="196" spans="1:5" ht="30" x14ac:dyDescent="0.25">
      <c r="A196" s="4">
        <f t="shared" si="2"/>
        <v>193</v>
      </c>
      <c r="B196" s="7" t="s">
        <v>21</v>
      </c>
      <c r="C196" s="7" t="s">
        <v>292</v>
      </c>
      <c r="D196" s="14" t="s">
        <v>201</v>
      </c>
      <c r="E196" s="24">
        <v>488.9</v>
      </c>
    </row>
    <row r="197" spans="1:5" ht="45" x14ac:dyDescent="0.25">
      <c r="A197" s="4">
        <f t="shared" si="2"/>
        <v>194</v>
      </c>
      <c r="B197" s="7" t="s">
        <v>64</v>
      </c>
      <c r="C197" s="7" t="s">
        <v>71</v>
      </c>
      <c r="D197" s="14" t="s">
        <v>202</v>
      </c>
      <c r="E197" s="24">
        <v>513.20000000000005</v>
      </c>
    </row>
    <row r="198" spans="1:5" ht="45" x14ac:dyDescent="0.25">
      <c r="A198" s="4">
        <f t="shared" ref="A198:A207" si="3">A197+1</f>
        <v>195</v>
      </c>
      <c r="B198" s="7" t="s">
        <v>42</v>
      </c>
      <c r="C198" s="7" t="s">
        <v>213</v>
      </c>
      <c r="D198" s="5" t="s">
        <v>207</v>
      </c>
      <c r="E198" s="24">
        <v>22</v>
      </c>
    </row>
    <row r="199" spans="1:5" ht="30" x14ac:dyDescent="0.25">
      <c r="A199" s="4">
        <f t="shared" si="3"/>
        <v>196</v>
      </c>
      <c r="B199" s="7" t="s">
        <v>57</v>
      </c>
      <c r="C199" s="7" t="s">
        <v>245</v>
      </c>
      <c r="D199" s="10" t="s">
        <v>345</v>
      </c>
      <c r="E199" s="24">
        <v>6.6</v>
      </c>
    </row>
    <row r="200" spans="1:5" ht="45" x14ac:dyDescent="0.25">
      <c r="A200" s="4">
        <f t="shared" si="3"/>
        <v>197</v>
      </c>
      <c r="B200" s="12" t="s">
        <v>376</v>
      </c>
      <c r="C200" s="12" t="s">
        <v>380</v>
      </c>
      <c r="D200" s="14" t="s">
        <v>283</v>
      </c>
      <c r="E200" s="24">
        <v>62.1</v>
      </c>
    </row>
    <row r="201" spans="1:5" ht="30" x14ac:dyDescent="0.25">
      <c r="A201" s="4">
        <f t="shared" si="3"/>
        <v>198</v>
      </c>
      <c r="B201" s="12" t="s">
        <v>377</v>
      </c>
      <c r="C201" s="12" t="s">
        <v>381</v>
      </c>
      <c r="D201" s="14" t="s">
        <v>201</v>
      </c>
      <c r="E201" s="24">
        <v>84.8</v>
      </c>
    </row>
    <row r="202" spans="1:5" ht="30" x14ac:dyDescent="0.25">
      <c r="A202" s="4">
        <f t="shared" si="3"/>
        <v>199</v>
      </c>
      <c r="B202" s="12" t="s">
        <v>378</v>
      </c>
      <c r="C202" s="12" t="s">
        <v>382</v>
      </c>
      <c r="D202" s="14" t="s">
        <v>201</v>
      </c>
      <c r="E202" s="24">
        <v>27.7</v>
      </c>
    </row>
    <row r="203" spans="1:5" ht="30" x14ac:dyDescent="0.25">
      <c r="A203" s="4">
        <f t="shared" si="3"/>
        <v>200</v>
      </c>
      <c r="B203" s="12" t="s">
        <v>379</v>
      </c>
      <c r="C203" s="12" t="s">
        <v>383</v>
      </c>
      <c r="D203" s="14" t="s">
        <v>201</v>
      </c>
      <c r="E203" s="24">
        <v>200.6</v>
      </c>
    </row>
    <row r="204" spans="1:5" ht="30" x14ac:dyDescent="0.25">
      <c r="A204" s="4">
        <f t="shared" si="3"/>
        <v>201</v>
      </c>
      <c r="B204" s="5" t="s">
        <v>189</v>
      </c>
      <c r="C204" s="5" t="s">
        <v>161</v>
      </c>
      <c r="D204" s="10" t="s">
        <v>201</v>
      </c>
      <c r="E204" s="24">
        <v>41.7</v>
      </c>
    </row>
    <row r="205" spans="1:5" ht="30" x14ac:dyDescent="0.25">
      <c r="A205" s="4">
        <f t="shared" si="3"/>
        <v>202</v>
      </c>
      <c r="B205" s="12"/>
      <c r="C205" s="12" t="s">
        <v>384</v>
      </c>
      <c r="D205" s="10" t="s">
        <v>201</v>
      </c>
      <c r="E205" s="24">
        <v>275.3</v>
      </c>
    </row>
    <row r="206" spans="1:5" ht="30" x14ac:dyDescent="0.25">
      <c r="A206" s="4">
        <f t="shared" si="3"/>
        <v>203</v>
      </c>
      <c r="B206" s="5" t="s">
        <v>112</v>
      </c>
      <c r="C206" s="5" t="s">
        <v>160</v>
      </c>
      <c r="D206" s="10" t="s">
        <v>201</v>
      </c>
      <c r="E206" s="24">
        <v>70.3</v>
      </c>
    </row>
    <row r="207" spans="1:5" ht="30" x14ac:dyDescent="0.25">
      <c r="A207" s="4">
        <f t="shared" si="3"/>
        <v>204</v>
      </c>
      <c r="B207" s="5" t="s">
        <v>105</v>
      </c>
      <c r="C207" s="5" t="s">
        <v>153</v>
      </c>
      <c r="D207" s="14" t="s">
        <v>201</v>
      </c>
      <c r="E207" s="24">
        <v>64.8</v>
      </c>
    </row>
    <row r="208" spans="1:5" x14ac:dyDescent="0.25">
      <c r="A208" s="19"/>
      <c r="B208" s="19" t="s">
        <v>346</v>
      </c>
      <c r="C208" s="19"/>
      <c r="D208" s="19"/>
      <c r="E208" s="25">
        <f>SUM(E4:E207)</f>
        <v>23849.35302413717</v>
      </c>
    </row>
  </sheetData>
  <mergeCells count="1">
    <mergeCell ref="A1:E1"/>
  </mergeCells>
  <dataValidations count="1">
    <dataValidation type="list" allowBlank="1" showInputMessage="1" showErrorMessage="1" errorTitle="ОШИБКА" error="выберите из списка" prompt="выберите из списка" sqref="D4:D207">
      <formula1>ВидыИспользования</formula1>
    </dataValidation>
  </dataValidations>
  <pageMargins left="0.7" right="0.7" top="0.75" bottom="0.75" header="0.3" footer="0.3"/>
  <pageSetup paperSize="9" scale="80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2021-07-30T09:32:30Z</dcterms:modified>
</cp:coreProperties>
</file>